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DieseArbeitsmappe"/>
  <mc:AlternateContent xmlns:mc="http://schemas.openxmlformats.org/markup-compatibility/2006">
    <mc:Choice Requires="x15">
      <x15ac:absPath xmlns:x15ac="http://schemas.microsoft.com/office/spreadsheetml/2010/11/ac" url="I:\S\SF\Heukäufer\_VB\Vorlagen\"/>
    </mc:Choice>
  </mc:AlternateContent>
  <xr:revisionPtr revIDLastSave="0" documentId="8_{02526330-389C-4B57-B120-75F0763357C7}" xr6:coauthVersionLast="45" xr6:coauthVersionMax="45" xr10:uidLastSave="{00000000-0000-0000-0000-000000000000}"/>
  <bookViews>
    <workbookView xWindow="-120" yWindow="-120" windowWidth="29040" windowHeight="15840" activeTab="1"/>
  </bookViews>
  <sheets>
    <sheet name="Jahresabschluss" sheetId="1" r:id="rId1"/>
    <sheet name="Übungsblatt" sheetId="2" r:id="rId2"/>
  </sheets>
  <definedNames>
    <definedName name="_xlnm.Print_Area" localSheetId="0">Jahresabschluss!$B$5:$L$62,Jahresabschluss!$B$70:$L$133</definedName>
    <definedName name="_xlnm.Print_Area" localSheetId="1">Übungsblatt!$B$5:$L$62,Übungsblatt!$B$70:$L$133</definedName>
  </definedNames>
  <calcPr calcId="191029"/>
  <customWorkbookViews>
    <customWorkbookView name="Baumannyy" guid="{E50C9FCC-AB0D-11D2-98E8-E2BE820ED42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1" i="2" l="1"/>
  <c r="H111" i="2"/>
  <c r="J89" i="2"/>
  <c r="H89" i="2"/>
  <c r="J60" i="2"/>
  <c r="H60" i="2"/>
  <c r="J45" i="2"/>
  <c r="H45" i="2"/>
  <c r="H115" i="2"/>
  <c r="H45" i="1"/>
  <c r="H60" i="1"/>
  <c r="H89" i="1"/>
  <c r="H111" i="1"/>
  <c r="J111" i="1"/>
  <c r="J89" i="1"/>
  <c r="J115" i="1"/>
  <c r="E3" i="1" s="1"/>
  <c r="J60" i="1"/>
  <c r="J45" i="1"/>
  <c r="H115" i="1"/>
  <c r="D3" i="1" s="1"/>
  <c r="J115" i="2"/>
  <c r="E3" i="2" s="1"/>
  <c r="D3" i="2"/>
  <c r="H117" i="2" l="1"/>
  <c r="H117" i="1"/>
  <c r="F3" i="1" l="1"/>
  <c r="H122" i="1"/>
  <c r="F3" i="2"/>
  <c r="H122" i="2"/>
</calcChain>
</file>

<file path=xl/comments1.xml><?xml version="1.0" encoding="utf-8"?>
<comments xmlns="http://schemas.openxmlformats.org/spreadsheetml/2006/main">
  <authors>
    <author>Heidolf Baumann</author>
  </authors>
  <commentList>
    <comment ref="H10" authorId="0" shapeId="0">
      <text>
        <r>
          <rPr>
            <sz val="8"/>
            <color indexed="10"/>
            <rFont val="Tahoma"/>
            <family val="2"/>
          </rPr>
          <t xml:space="preserve">Der Übertrag (Kontostand am 01.01. d.J.) wird erst am Schluss im Feld </t>
        </r>
        <r>
          <rPr>
            <b/>
            <sz val="8"/>
            <color indexed="10"/>
            <rFont val="Tahoma"/>
            <family val="2"/>
          </rPr>
          <t>"Konto"</t>
        </r>
        <r>
          <rPr>
            <sz val="8"/>
            <color indexed="10"/>
            <rFont val="Tahoma"/>
            <family val="2"/>
          </rPr>
          <t xml:space="preserve"> verrechnet.</t>
        </r>
      </text>
    </comment>
    <comment ref="H14" authorId="0" shapeId="0">
      <text>
        <r>
          <rPr>
            <sz val="8"/>
            <color indexed="10"/>
            <rFont val="Tahoma"/>
            <family val="2"/>
          </rPr>
          <t>Sollten einige Positionen für Ihren Verein nicht zutreffen oder fehlen, können Sie die Zeilen einfach löschen bzw. eigene hinzufügen!</t>
        </r>
      </text>
    </comment>
    <comment ref="H117" authorId="0" shapeId="0">
      <text>
        <r>
          <rPr>
            <sz val="8"/>
            <color indexed="10"/>
            <rFont val="Tahoma"/>
            <family val="2"/>
          </rPr>
          <t>Dieser Betrag ist das Vereinsergebnis</t>
        </r>
        <r>
          <rPr>
            <sz val="8"/>
            <color indexed="17"/>
            <rFont val="Tahoma"/>
            <family val="2"/>
          </rPr>
          <t xml:space="preserve">
An das Finanzamt müssen Sie folgende Unterlagen einreichen:</t>
        </r>
        <r>
          <rPr>
            <sz val="8"/>
            <color indexed="81"/>
            <rFont val="Tahoma"/>
            <family val="2"/>
          </rPr>
          <t xml:space="preserve">
</t>
        </r>
        <r>
          <rPr>
            <sz val="8"/>
            <color indexed="10"/>
            <rFont val="Tahoma"/>
            <family val="2"/>
          </rPr>
          <t>1.  Gem 1- Erklärung</t>
        </r>
        <r>
          <rPr>
            <sz val="8"/>
            <color indexed="81"/>
            <rFont val="Tahoma"/>
            <family val="2"/>
          </rPr>
          <t xml:space="preserve"> </t>
        </r>
        <r>
          <rPr>
            <sz val="8"/>
            <color indexed="59"/>
            <rFont val="Tahoma"/>
            <family val="2"/>
          </rPr>
          <t>(mit Angabe der Honorarempfänger)
     (Die Gem 1 finden Sie auf der Homepage des LSB)</t>
        </r>
        <r>
          <rPr>
            <sz val="8"/>
            <color indexed="81"/>
            <rFont val="Tahoma"/>
            <family val="2"/>
          </rPr>
          <t xml:space="preserve">
</t>
        </r>
        <r>
          <rPr>
            <sz val="8"/>
            <color indexed="10"/>
            <rFont val="Tahoma"/>
            <family val="2"/>
          </rPr>
          <t xml:space="preserve">2.  Diese Einnahmen- /Ausgabenaufstellung für jedes 
     der letzten 3 Jahre
3.  Tätigkeitsberichte der letzten 3 Jahre
</t>
        </r>
        <r>
          <rPr>
            <sz val="8"/>
            <color indexed="81"/>
            <rFont val="Tahoma"/>
            <family val="2"/>
          </rPr>
          <t xml:space="preserve">
</t>
        </r>
        <r>
          <rPr>
            <sz val="8"/>
            <color indexed="18"/>
            <rFont val="Tahoma"/>
            <family val="2"/>
          </rPr>
          <t>Neugegründete Vereine müssen normalerweise zum Ende des ersten Geschäftsjahres eine Steuererklärung abgeben und sind dann im 3-Jahresrhythmus.</t>
        </r>
      </text>
    </comment>
    <comment ref="H122" authorId="0" shapeId="0">
      <text>
        <r>
          <rPr>
            <sz val="8"/>
            <color indexed="10"/>
            <rFont val="Tahoma"/>
            <family val="2"/>
          </rPr>
          <t>Diese Summe ergibt sich aus dem Übertrag (Anfangsbestand am 01.01. d.J.), dem Saldo, den Rücklagen und muss dem Kontostand am 31.12. d.J. entsprechen.</t>
        </r>
      </text>
    </comment>
    <comment ref="J126" authorId="0" shapeId="0">
      <text>
        <r>
          <rPr>
            <sz val="8"/>
            <color indexed="10"/>
            <rFont val="Tahoma"/>
            <family val="2"/>
          </rPr>
          <t>Für den Fall, dass dem Verein zu Beginn des neuen Geschäftsjahres noch nicht genügend Einnahmen zur Verfügung stehen (z.B. Beiträge), kann eine</t>
        </r>
        <r>
          <rPr>
            <sz val="8"/>
            <color indexed="18"/>
            <rFont val="Tahoma"/>
            <family val="2"/>
          </rPr>
          <t xml:space="preserve"> </t>
        </r>
        <r>
          <rPr>
            <u/>
            <sz val="8"/>
            <color indexed="18"/>
            <rFont val="Tahoma"/>
            <family val="2"/>
          </rPr>
          <t>Betriebsmittelrücklage</t>
        </r>
        <r>
          <rPr>
            <sz val="8"/>
            <color indexed="10"/>
            <rFont val="Tahoma"/>
            <family val="2"/>
          </rPr>
          <t xml:space="preserve"> (Reserve) für die nächsten Monate in Höhe periodisch wiederkehrender Ausgaben (Löhne, Honorare, Mieten usw.) gebildet werden.  </t>
        </r>
      </text>
    </comment>
    <comment ref="J129" authorId="0" shapeId="0">
      <text>
        <r>
          <rPr>
            <sz val="8"/>
            <color indexed="10"/>
            <rFont val="Tahoma"/>
            <family val="2"/>
          </rPr>
          <t>Eine</t>
        </r>
        <r>
          <rPr>
            <sz val="8"/>
            <color indexed="18"/>
            <rFont val="Tahoma"/>
            <family val="2"/>
          </rPr>
          <t xml:space="preserve"> </t>
        </r>
        <r>
          <rPr>
            <u/>
            <sz val="8"/>
            <color indexed="18"/>
            <rFont val="Tahoma"/>
            <family val="2"/>
          </rPr>
          <t>zweckgebundene Rücklage</t>
        </r>
        <r>
          <rPr>
            <sz val="8"/>
            <color indexed="10"/>
            <rFont val="Tahoma"/>
            <family val="2"/>
          </rPr>
          <t xml:space="preserve"> dient zum Ansparen einer größeren Summe über mehrere Jahre für eine Anschaffung oder Baumaßnahme. Dem Finanzamt gegenüber muss sie bezeichnet werden. 
Eingetragen wird die gesamte, bereits angesparte Summe (kumulativer Wert).</t>
        </r>
      </text>
    </comment>
  </commentList>
</comments>
</file>

<file path=xl/comments2.xml><?xml version="1.0" encoding="utf-8"?>
<comments xmlns="http://schemas.openxmlformats.org/spreadsheetml/2006/main">
  <authors>
    <author>Heidolf Baumann</author>
  </authors>
  <commentList>
    <comment ref="H10" authorId="0" shapeId="0">
      <text>
        <r>
          <rPr>
            <sz val="8"/>
            <color indexed="10"/>
            <rFont val="Tahoma"/>
            <family val="2"/>
          </rPr>
          <t xml:space="preserve">Der Übertrag (Kontostand am 01.01. d.J.) wird erst am Schluss im Feld </t>
        </r>
        <r>
          <rPr>
            <b/>
            <sz val="8"/>
            <color indexed="10"/>
            <rFont val="Tahoma"/>
            <family val="2"/>
          </rPr>
          <t>"Konto"</t>
        </r>
        <r>
          <rPr>
            <sz val="8"/>
            <color indexed="10"/>
            <rFont val="Tahoma"/>
            <family val="2"/>
          </rPr>
          <t xml:space="preserve"> verrechnet.</t>
        </r>
      </text>
    </comment>
    <comment ref="H14" authorId="0" shapeId="0">
      <text>
        <r>
          <rPr>
            <sz val="8"/>
            <color indexed="10"/>
            <rFont val="Tahoma"/>
            <family val="2"/>
          </rPr>
          <t>Sollten einige Positionen für Ihren Verein nicht zutreffen oder fehlen, können Sie die Zeilen einfach löschen bzw. eigene hinzufügen!</t>
        </r>
      </text>
    </comment>
    <comment ref="H117" authorId="0" shapeId="0">
      <text>
        <r>
          <rPr>
            <sz val="8"/>
            <color indexed="10"/>
            <rFont val="Tahoma"/>
            <family val="2"/>
          </rPr>
          <t>Dieser Betrag ist das Vereinsergebnis</t>
        </r>
        <r>
          <rPr>
            <sz val="8"/>
            <color indexed="17"/>
            <rFont val="Tahoma"/>
            <family val="2"/>
          </rPr>
          <t xml:space="preserve">
An das Finanzamt müssen Sie folgende Unterlagen einreichen:</t>
        </r>
        <r>
          <rPr>
            <sz val="8"/>
            <color indexed="81"/>
            <rFont val="Tahoma"/>
            <family val="2"/>
          </rPr>
          <t xml:space="preserve">
</t>
        </r>
        <r>
          <rPr>
            <sz val="8"/>
            <color indexed="10"/>
            <rFont val="Tahoma"/>
            <family val="2"/>
          </rPr>
          <t>1.  Gem 1- Erklärung</t>
        </r>
        <r>
          <rPr>
            <sz val="8"/>
            <color indexed="81"/>
            <rFont val="Tahoma"/>
            <family val="2"/>
          </rPr>
          <t xml:space="preserve"> </t>
        </r>
        <r>
          <rPr>
            <sz val="8"/>
            <color indexed="59"/>
            <rFont val="Tahoma"/>
            <family val="2"/>
          </rPr>
          <t>(mit Angabe der Honorarempfänger)
     (Die Gem 1 finden Sie auf der Homepage des LSB)</t>
        </r>
        <r>
          <rPr>
            <sz val="8"/>
            <color indexed="81"/>
            <rFont val="Tahoma"/>
            <family val="2"/>
          </rPr>
          <t xml:space="preserve">
</t>
        </r>
        <r>
          <rPr>
            <sz val="8"/>
            <color indexed="10"/>
            <rFont val="Tahoma"/>
            <family val="2"/>
          </rPr>
          <t xml:space="preserve">2.  Diese Einnahmen- /Ausgabenaufstellung für jedes 
     der letzten 3 Jahre
3.  Tätigkeitsberichte der letzten 3 Jahre
</t>
        </r>
        <r>
          <rPr>
            <sz val="8"/>
            <color indexed="81"/>
            <rFont val="Tahoma"/>
            <family val="2"/>
          </rPr>
          <t xml:space="preserve">
</t>
        </r>
        <r>
          <rPr>
            <sz val="8"/>
            <color indexed="18"/>
            <rFont val="Tahoma"/>
            <family val="2"/>
          </rPr>
          <t>Neugegründete Vereine müssen normalerweise zum Ende des ersten Geschäftsjahres eine Steuererklärung abgeben und sind dann im 3-Jahresrhythmus.</t>
        </r>
      </text>
    </comment>
    <comment ref="H122" authorId="0" shapeId="0">
      <text>
        <r>
          <rPr>
            <sz val="8"/>
            <color indexed="10"/>
            <rFont val="Tahoma"/>
            <family val="2"/>
          </rPr>
          <t>Diese Summe ergibt sich aus dem Übertrag (Anfangsbestand am 01.01. d.J.), dem Saldo, den Rücklagen und muss dem Kontostand am 31.12. d.J. entsprechen.</t>
        </r>
      </text>
    </comment>
    <comment ref="J126" authorId="0" shapeId="0">
      <text>
        <r>
          <rPr>
            <sz val="8"/>
            <color indexed="10"/>
            <rFont val="Tahoma"/>
            <family val="2"/>
          </rPr>
          <t>Für den Fall, dass dem Verein zu Beginn des neuen Geschäftsjahres noch nicht genügend Einnahmen zur Verfügung stehen (z.B. Beiträge), kann eine</t>
        </r>
        <r>
          <rPr>
            <sz val="8"/>
            <color indexed="18"/>
            <rFont val="Tahoma"/>
            <family val="2"/>
          </rPr>
          <t xml:space="preserve"> </t>
        </r>
        <r>
          <rPr>
            <u/>
            <sz val="8"/>
            <color indexed="18"/>
            <rFont val="Tahoma"/>
            <family val="2"/>
          </rPr>
          <t>Betriebsmittelrücklage</t>
        </r>
        <r>
          <rPr>
            <sz val="8"/>
            <color indexed="10"/>
            <rFont val="Tahoma"/>
            <family val="2"/>
          </rPr>
          <t xml:space="preserve"> (Reserve) für die nächsten Monate in Höhe periodisch wiederkehrender Ausgaben (Löhne, Honorare, Mieten usw.) gebildet werden.  </t>
        </r>
      </text>
    </comment>
    <comment ref="J129" authorId="0" shapeId="0">
      <text>
        <r>
          <rPr>
            <sz val="8"/>
            <color indexed="10"/>
            <rFont val="Tahoma"/>
            <family val="2"/>
          </rPr>
          <t>Eine</t>
        </r>
        <r>
          <rPr>
            <sz val="8"/>
            <color indexed="18"/>
            <rFont val="Tahoma"/>
            <family val="2"/>
          </rPr>
          <t xml:space="preserve"> </t>
        </r>
        <r>
          <rPr>
            <u/>
            <sz val="8"/>
            <color indexed="18"/>
            <rFont val="Tahoma"/>
            <family val="2"/>
          </rPr>
          <t>zweckgebundene Rücklage</t>
        </r>
        <r>
          <rPr>
            <sz val="8"/>
            <color indexed="10"/>
            <rFont val="Tahoma"/>
            <family val="2"/>
          </rPr>
          <t xml:space="preserve"> dient zum Ansparen einer größeren Summe über mehrere Jahre für eine Anschaffung oder Baumaßnahme. Dem Finanzamt gegenüber muss sie bezeichnet werden. 
Eingetragen wird die gesamte, bereits angesparte Summe (kumulativer Wert).</t>
        </r>
      </text>
    </comment>
  </commentList>
</comments>
</file>

<file path=xl/sharedStrings.xml><?xml version="1.0" encoding="utf-8"?>
<sst xmlns="http://schemas.openxmlformats.org/spreadsheetml/2006/main" count="199" uniqueCount="81">
  <si>
    <t>Einnahmen</t>
  </si>
  <si>
    <t>Ausgaben</t>
  </si>
  <si>
    <t>Aufnahmegebühren</t>
  </si>
  <si>
    <t>Umlagen</t>
  </si>
  <si>
    <t>Spenden</t>
  </si>
  <si>
    <t>Fördermittel / Zuschüsse</t>
  </si>
  <si>
    <t>Sportgeräte</t>
  </si>
  <si>
    <t>Startgelder</t>
  </si>
  <si>
    <t>Wettkampfkosten</t>
  </si>
  <si>
    <t>Berufsgenossenschaft</t>
  </si>
  <si>
    <t>Renovierung / Instandhaltung</t>
  </si>
  <si>
    <t>Investitionen</t>
  </si>
  <si>
    <t>Ergebnis</t>
  </si>
  <si>
    <t>Eintrittsgelder</t>
  </si>
  <si>
    <t>Sportkurse</t>
  </si>
  <si>
    <t>Meldegebühren</t>
  </si>
  <si>
    <t>Sportveranstaltungen</t>
  </si>
  <si>
    <t>Kurzfristige Verpachtung / Vermietung</t>
  </si>
  <si>
    <t>Gesellige Veranstaltungen</t>
  </si>
  <si>
    <t>Wareneinkauf</t>
  </si>
  <si>
    <t>Saalmiete für gesell. Veranstaltungen</t>
  </si>
  <si>
    <t>Ausschmückung</t>
  </si>
  <si>
    <t>Vereinsergebnis</t>
  </si>
  <si>
    <t>Saldo</t>
  </si>
  <si>
    <r>
      <t xml:space="preserve">   </t>
    </r>
    <r>
      <rPr>
        <b/>
        <sz val="11"/>
        <rFont val="Arial"/>
        <family val="2"/>
      </rPr>
      <t>Vermögensverwaltung</t>
    </r>
  </si>
  <si>
    <r>
      <t xml:space="preserve">  </t>
    </r>
    <r>
      <rPr>
        <b/>
        <sz val="11"/>
        <rFont val="Arial"/>
        <family val="2"/>
      </rPr>
      <t xml:space="preserve"> Zweckbetrieb</t>
    </r>
  </si>
  <si>
    <r>
      <t xml:space="preserve"> </t>
    </r>
    <r>
      <rPr>
        <b/>
        <sz val="11"/>
        <rFont val="Arial"/>
        <family val="2"/>
      </rPr>
      <t xml:space="preserve">  Wirtschaftlicher Geschäftsbetrieb</t>
    </r>
  </si>
  <si>
    <t>Erbschaften</t>
  </si>
  <si>
    <t>Löhne / Gehälter</t>
  </si>
  <si>
    <t>Versicherungen</t>
  </si>
  <si>
    <t xml:space="preserve">  Ausgaben</t>
  </si>
  <si>
    <t>Verbandsbeiträge</t>
  </si>
  <si>
    <t>Mieten / Pachten (langfristig)</t>
  </si>
  <si>
    <t>Instandhaltungen / Reparaturen</t>
  </si>
  <si>
    <t>Verkauf von Waren</t>
  </si>
  <si>
    <t xml:space="preserve">                   Saldo</t>
  </si>
  <si>
    <t xml:space="preserve">                         Zur ständigen Kontrolle</t>
  </si>
  <si>
    <t>Reise- und Aufenthaltskosten</t>
  </si>
  <si>
    <t>Wettkampfverpflegung</t>
  </si>
  <si>
    <t>Honorare für Übungsleiter</t>
  </si>
  <si>
    <t>Auslagen und Aufwandsentschädigungen</t>
  </si>
  <si>
    <t>Kosten Arzt, Sanitäter usw.</t>
  </si>
  <si>
    <t>Betriebskosten für die Sportanlage</t>
  </si>
  <si>
    <t>Verwaltungskosten</t>
  </si>
  <si>
    <t>Vereinsjubiläen (keine gesell. Veranstaltungen)</t>
  </si>
  <si>
    <t>Kosten für Vereinszeitung (ohne Werbung)</t>
  </si>
  <si>
    <t>Zinserträge / Dividenden</t>
  </si>
  <si>
    <t>Neubauten / Reparaturen / Instandhaltungen</t>
  </si>
  <si>
    <t>Kontoführungsgebühren</t>
  </si>
  <si>
    <t>Teilnehmerbeiträge für Sportreisen</t>
  </si>
  <si>
    <t>Neubau / Anschaffungen / Reparaturen</t>
  </si>
  <si>
    <t>Schenkungen</t>
  </si>
  <si>
    <t>Schuldzinsen / Tilgungen</t>
  </si>
  <si>
    <t>Musik / Künstler usw.</t>
  </si>
  <si>
    <t>Mitgliedsbeiträge</t>
  </si>
  <si>
    <t>Jahresabschluss des Vereins:</t>
  </si>
  <si>
    <t>Geschäftsjahr:</t>
  </si>
  <si>
    <t>B)  Zweckgebundene Rücklagen</t>
  </si>
  <si>
    <r>
      <t xml:space="preserve">   </t>
    </r>
    <r>
      <rPr>
        <b/>
        <sz val="11"/>
        <rFont val="Arial"/>
        <family val="2"/>
      </rPr>
      <t xml:space="preserve">Ideeller Bereich  </t>
    </r>
    <r>
      <rPr>
        <sz val="11"/>
        <rFont val="Arial"/>
        <family val="2"/>
      </rPr>
      <t>(steuerfrei)</t>
    </r>
  </si>
  <si>
    <r>
      <t xml:space="preserve">Ersatzleistungen </t>
    </r>
    <r>
      <rPr>
        <b/>
        <sz val="7"/>
        <rFont val="Arial"/>
        <family val="2"/>
      </rPr>
      <t>(z.B. für Arbeitsstunden)</t>
    </r>
  </si>
  <si>
    <r>
      <t xml:space="preserve">Vergabe v. Rechten </t>
    </r>
    <r>
      <rPr>
        <b/>
        <sz val="7"/>
        <rFont val="Arial"/>
        <family val="2"/>
      </rPr>
      <t>(Werbung / Sponsoring)</t>
    </r>
  </si>
  <si>
    <r>
      <t xml:space="preserve">Steggebühren </t>
    </r>
    <r>
      <rPr>
        <b/>
        <sz val="7"/>
        <rFont val="Arial"/>
        <family val="2"/>
      </rPr>
      <t>(Bootsliegeplätze)</t>
    </r>
  </si>
  <si>
    <r>
      <t xml:space="preserve">Übungsleiterhonorare </t>
    </r>
    <r>
      <rPr>
        <b/>
        <sz val="7"/>
        <rFont val="Arial"/>
        <family val="2"/>
      </rPr>
      <t>(Kurse)</t>
    </r>
  </si>
  <si>
    <r>
      <t xml:space="preserve">Werbung / Sponsoring </t>
    </r>
    <r>
      <rPr>
        <b/>
        <sz val="7"/>
        <rFont val="Arial"/>
        <family val="2"/>
      </rPr>
      <t>(in Eigenregie)</t>
    </r>
  </si>
  <si>
    <t>Sonstige Einnahmen</t>
  </si>
  <si>
    <t>Sonstige Ausgaben</t>
  </si>
  <si>
    <t>Bezahlte Sportler</t>
  </si>
  <si>
    <t>Verkauf von Speisen und Getränken</t>
  </si>
  <si>
    <t>Tombola/Lotterie</t>
  </si>
  <si>
    <t>Übertrag:</t>
  </si>
  <si>
    <t>Stand:
07 / 2012</t>
  </si>
  <si>
    <t>Im Kontostand enthalten sind:</t>
  </si>
  <si>
    <t xml:space="preserve">   Bestand per 31.12.  d. J.             </t>
  </si>
  <si>
    <t xml:space="preserve">      Barkasse:</t>
  </si>
  <si>
    <t xml:space="preserve">      Konto: </t>
  </si>
  <si>
    <t>A)  Betriebsmittelrücklagen</t>
  </si>
  <si>
    <t>Seite 2</t>
  </si>
  <si>
    <t xml:space="preserve">1.  </t>
  </si>
  <si>
    <t xml:space="preserve">2.  </t>
  </si>
  <si>
    <t>FC Runder Ball</t>
  </si>
  <si>
    <t>1.  Vereinsbus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</si>
</sst>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_ ;[Red]\-#,##0.00\ "/>
  </numFmts>
  <fonts count="36" x14ac:knownFonts="1">
    <font>
      <sz val="10"/>
      <name val="Arial"/>
    </font>
    <font>
      <b/>
      <sz val="9"/>
      <name val="Arial"/>
      <family val="2"/>
    </font>
    <font>
      <b/>
      <sz val="12"/>
      <name val="Arial"/>
      <family val="2"/>
    </font>
    <font>
      <b/>
      <sz val="11"/>
      <name val="Arial"/>
      <family val="2"/>
    </font>
    <font>
      <b/>
      <sz val="10"/>
      <name val="Arial"/>
      <family val="2"/>
    </font>
    <font>
      <b/>
      <sz val="14"/>
      <name val="Arial"/>
      <family val="2"/>
    </font>
    <font>
      <b/>
      <sz val="8"/>
      <color indexed="10"/>
      <name val="Tahoma"/>
      <family val="2"/>
    </font>
    <font>
      <b/>
      <i/>
      <sz val="14"/>
      <name val="Arial"/>
      <family val="2"/>
    </font>
    <font>
      <sz val="10"/>
      <name val="Arial"/>
      <family val="2"/>
    </font>
    <font>
      <b/>
      <sz val="8"/>
      <name val="Arial"/>
      <family val="2"/>
    </font>
    <font>
      <b/>
      <sz val="9"/>
      <color indexed="18"/>
      <name val="Arial"/>
      <family val="2"/>
    </font>
    <font>
      <b/>
      <sz val="9"/>
      <color indexed="23"/>
      <name val="Arial"/>
      <family val="2"/>
    </font>
    <font>
      <b/>
      <sz val="8"/>
      <color indexed="23"/>
      <name val="Arial"/>
      <family val="2"/>
    </font>
    <font>
      <b/>
      <sz val="9"/>
      <color indexed="62"/>
      <name val="Arial"/>
      <family val="2"/>
    </font>
    <font>
      <b/>
      <sz val="8"/>
      <color indexed="55"/>
      <name val="Arial"/>
      <family val="2"/>
    </font>
    <font>
      <b/>
      <sz val="9"/>
      <color indexed="8"/>
      <name val="Arial"/>
      <family val="2"/>
    </font>
    <font>
      <b/>
      <i/>
      <sz val="9"/>
      <name val="Arial"/>
      <family val="2"/>
    </font>
    <font>
      <b/>
      <i/>
      <sz val="12"/>
      <name val="Arial"/>
      <family val="2"/>
    </font>
    <font>
      <sz val="11"/>
      <name val="Arial"/>
      <family val="2"/>
    </font>
    <font>
      <b/>
      <sz val="7"/>
      <name val="Arial"/>
      <family val="2"/>
    </font>
    <font>
      <sz val="8"/>
      <name val="Arial"/>
      <family val="2"/>
    </font>
    <font>
      <b/>
      <sz val="8"/>
      <color indexed="18"/>
      <name val="Arial"/>
      <family val="2"/>
    </font>
    <font>
      <sz val="8"/>
      <color indexed="10"/>
      <name val="Tahoma"/>
      <family val="2"/>
    </font>
    <font>
      <sz val="8"/>
      <color indexed="18"/>
      <name val="Tahoma"/>
      <family val="2"/>
    </font>
    <font>
      <u/>
      <sz val="8"/>
      <color indexed="18"/>
      <name val="Tahoma"/>
      <family val="2"/>
    </font>
    <font>
      <sz val="8"/>
      <color indexed="17"/>
      <name val="Tahoma"/>
      <family val="2"/>
    </font>
    <font>
      <sz val="8"/>
      <color indexed="81"/>
      <name val="Tahoma"/>
      <family val="2"/>
    </font>
    <font>
      <sz val="8"/>
      <color indexed="59"/>
      <name val="Tahoma"/>
      <family val="2"/>
    </font>
    <font>
      <b/>
      <i/>
      <sz val="9"/>
      <color theme="1" tint="0.34998626667073579"/>
      <name val="Arial"/>
      <family val="2"/>
    </font>
    <font>
      <b/>
      <sz val="9"/>
      <color rgb="FF0000FF"/>
      <name val="Arial"/>
      <family val="2"/>
    </font>
    <font>
      <b/>
      <sz val="10"/>
      <color rgb="FF0000FF"/>
      <name val="Arial"/>
      <family val="2"/>
    </font>
    <font>
      <b/>
      <i/>
      <sz val="9"/>
      <color theme="1" tint="0.499984740745262"/>
      <name val="Arial"/>
      <family val="2"/>
    </font>
    <font>
      <b/>
      <sz val="9"/>
      <color theme="5"/>
      <name val="Arial"/>
      <family val="2"/>
    </font>
    <font>
      <b/>
      <sz val="10"/>
      <color theme="5"/>
      <name val="Arial"/>
      <family val="2"/>
    </font>
    <font>
      <b/>
      <sz val="9"/>
      <color rgb="FF00B050"/>
      <name val="Arial"/>
      <family val="2"/>
    </font>
    <font>
      <b/>
      <sz val="11"/>
      <color rgb="FF0000FF"/>
      <name val="Arial"/>
      <family val="2"/>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cellStyleXfs>
  <cellXfs count="129">
    <xf numFmtId="0" fontId="0" fillId="0" borderId="0" xfId="0"/>
    <xf numFmtId="0" fontId="1" fillId="0" borderId="0" xfId="0" applyFont="1" applyFill="1" applyAlignment="1">
      <alignment vertical="center"/>
    </xf>
    <xf numFmtId="4" fontId="1" fillId="0" borderId="0" xfId="0" applyNumberFormat="1" applyFont="1" applyFill="1" applyAlignment="1">
      <alignment vertical="center"/>
    </xf>
    <xf numFmtId="0" fontId="1" fillId="0" borderId="0" xfId="0" applyFont="1" applyFill="1" applyBorder="1" applyAlignment="1">
      <alignment vertical="center"/>
    </xf>
    <xf numFmtId="4" fontId="1" fillId="0" borderId="0"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2" xfId="0" applyNumberFormat="1" applyFont="1" applyFill="1" applyBorder="1" applyAlignment="1">
      <alignment vertical="center"/>
    </xf>
    <xf numFmtId="4" fontId="1" fillId="0" borderId="3" xfId="0" applyNumberFormat="1" applyFont="1" applyFill="1" applyBorder="1" applyAlignment="1">
      <alignment vertical="center"/>
    </xf>
    <xf numFmtId="4" fontId="1" fillId="0" borderId="4" xfId="0" applyNumberFormat="1"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3" xfId="0" applyFont="1" applyFill="1" applyBorder="1" applyAlignment="1">
      <alignment vertical="center"/>
    </xf>
    <xf numFmtId="0" fontId="1" fillId="0" borderId="8" xfId="0" applyFont="1" applyFill="1" applyBorder="1" applyAlignment="1">
      <alignment vertical="center"/>
    </xf>
    <xf numFmtId="4" fontId="1" fillId="0" borderId="9" xfId="0" applyNumberFormat="1" applyFont="1" applyFill="1" applyBorder="1" applyAlignment="1">
      <alignment vertical="center"/>
    </xf>
    <xf numFmtId="4" fontId="1" fillId="0" borderId="10" xfId="0" applyNumberFormat="1" applyFont="1" applyFill="1" applyBorder="1" applyAlignment="1">
      <alignment vertical="center"/>
    </xf>
    <xf numFmtId="4" fontId="1" fillId="0" borderId="11" xfId="0" applyNumberFormat="1"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right" vertical="center"/>
    </xf>
    <xf numFmtId="40" fontId="12"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 fillId="0" borderId="12" xfId="0" applyFont="1" applyFill="1" applyBorder="1" applyAlignment="1">
      <alignment vertical="center"/>
    </xf>
    <xf numFmtId="4" fontId="15" fillId="0" borderId="12" xfId="0" applyNumberFormat="1" applyFont="1" applyFill="1" applyBorder="1" applyAlignment="1">
      <alignment horizontal="right" vertical="center"/>
    </xf>
    <xf numFmtId="0" fontId="11" fillId="0" borderId="12" xfId="0" applyFont="1" applyFill="1" applyBorder="1" applyAlignment="1">
      <alignment horizontal="center" vertical="center"/>
    </xf>
    <xf numFmtId="0" fontId="1" fillId="0" borderId="12" xfId="0" applyFont="1" applyFill="1" applyBorder="1" applyAlignment="1">
      <alignment horizontal="center" vertical="center"/>
    </xf>
    <xf numFmtId="4" fontId="15" fillId="0" borderId="0" xfId="0" applyNumberFormat="1" applyFont="1" applyFill="1" applyBorder="1" applyAlignment="1">
      <alignment horizontal="right" vertical="center"/>
    </xf>
    <xf numFmtId="174" fontId="15"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4" fontId="1" fillId="0" borderId="14" xfId="0" applyNumberFormat="1" applyFont="1" applyFill="1" applyBorder="1" applyAlignment="1">
      <alignment vertical="center"/>
    </xf>
    <xf numFmtId="0" fontId="1" fillId="0" borderId="15" xfId="0" applyFont="1" applyFill="1" applyBorder="1" applyAlignment="1">
      <alignment vertical="center"/>
    </xf>
    <xf numFmtId="0" fontId="5" fillId="0" borderId="0" xfId="0" applyFont="1" applyFill="1" applyAlignment="1">
      <alignment vertical="center"/>
    </xf>
    <xf numFmtId="0" fontId="5" fillId="0" borderId="5" xfId="0" applyFont="1" applyFill="1" applyBorder="1" applyAlignment="1">
      <alignment vertical="center"/>
    </xf>
    <xf numFmtId="49" fontId="7" fillId="0" borderId="0" xfId="0" applyNumberFormat="1" applyFont="1" applyFill="1" applyBorder="1" applyAlignment="1">
      <alignment vertical="center"/>
    </xf>
    <xf numFmtId="49"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0" fontId="5" fillId="0" borderId="6" xfId="0" applyFont="1" applyFill="1" applyBorder="1" applyAlignment="1">
      <alignment vertical="center"/>
    </xf>
    <xf numFmtId="0" fontId="21" fillId="0" borderId="0" xfId="0" applyFont="1" applyFill="1" applyAlignment="1">
      <alignment vertical="center" wrapText="1"/>
    </xf>
    <xf numFmtId="49" fontId="1" fillId="0" borderId="0" xfId="0" applyNumberFormat="1" applyFont="1" applyFill="1" applyBorder="1" applyAlignment="1">
      <alignment vertical="center"/>
    </xf>
    <xf numFmtId="0" fontId="1" fillId="0" borderId="4" xfId="0" applyFont="1" applyFill="1" applyBorder="1" applyAlignment="1">
      <alignment horizontal="center" vertical="center"/>
    </xf>
    <xf numFmtId="49" fontId="1" fillId="0" borderId="16" xfId="0" applyNumberFormat="1" applyFont="1" applyFill="1" applyBorder="1" applyAlignment="1">
      <alignment vertical="center"/>
    </xf>
    <xf numFmtId="49" fontId="1" fillId="0" borderId="17" xfId="0" applyNumberFormat="1" applyFont="1" applyFill="1" applyBorder="1" applyAlignment="1">
      <alignment vertical="center"/>
    </xf>
    <xf numFmtId="0" fontId="4" fillId="0" borderId="17" xfId="0" applyFont="1" applyFill="1" applyBorder="1" applyAlignment="1">
      <alignment vertical="center"/>
    </xf>
    <xf numFmtId="4" fontId="1" fillId="0" borderId="17"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8" fillId="0" borderId="6" xfId="0" applyFont="1" applyFill="1" applyBorder="1"/>
    <xf numFmtId="49" fontId="16" fillId="0" borderId="0" xfId="0" applyNumberFormat="1" applyFont="1" applyFill="1" applyBorder="1" applyAlignment="1">
      <alignment vertical="center"/>
    </xf>
    <xf numFmtId="0" fontId="1" fillId="0" borderId="21" xfId="0" applyFont="1" applyFill="1" applyBorder="1" applyAlignment="1">
      <alignment vertical="center"/>
    </xf>
    <xf numFmtId="49" fontId="1" fillId="0" borderId="2" xfId="0" applyNumberFormat="1" applyFont="1" applyFill="1" applyBorder="1" applyAlignment="1">
      <alignment vertical="center"/>
    </xf>
    <xf numFmtId="0" fontId="1" fillId="0" borderId="2" xfId="0" applyFont="1" applyFill="1" applyBorder="1" applyAlignment="1">
      <alignment vertical="center"/>
    </xf>
    <xf numFmtId="0" fontId="1" fillId="0" borderId="22" xfId="0" applyFont="1" applyFill="1" applyBorder="1" applyAlignment="1">
      <alignment vertical="center"/>
    </xf>
    <xf numFmtId="49" fontId="1" fillId="0" borderId="3" xfId="0" applyNumberFormat="1" applyFont="1" applyFill="1" applyBorder="1" applyAlignment="1">
      <alignment vertical="center"/>
    </xf>
    <xf numFmtId="4" fontId="1" fillId="0" borderId="0" xfId="0" applyNumberFormat="1" applyFont="1" applyFill="1" applyBorder="1" applyAlignment="1">
      <alignment horizontal="right" vertical="center"/>
    </xf>
    <xf numFmtId="49" fontId="1" fillId="0" borderId="14" xfId="0" applyNumberFormat="1" applyFont="1" applyFill="1" applyBorder="1" applyAlignment="1">
      <alignment vertical="center"/>
    </xf>
    <xf numFmtId="0" fontId="16" fillId="0" borderId="0"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4"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4" fillId="0" borderId="0" xfId="0" applyFont="1" applyFill="1" applyBorder="1" applyAlignment="1">
      <alignment vertical="center"/>
    </xf>
    <xf numFmtId="4" fontId="4" fillId="0" borderId="1" xfId="0" applyNumberFormat="1" applyFont="1" applyFill="1" applyBorder="1" applyAlignment="1">
      <alignment vertical="center"/>
    </xf>
    <xf numFmtId="0" fontId="2" fillId="0" borderId="0" xfId="0" applyFont="1" applyFill="1" applyBorder="1" applyAlignment="1">
      <alignment vertical="center"/>
    </xf>
    <xf numFmtId="4" fontId="4" fillId="0" borderId="0" xfId="0" applyNumberFormat="1" applyFont="1" applyFill="1" applyBorder="1" applyAlignment="1">
      <alignment vertical="center"/>
    </xf>
    <xf numFmtId="174" fontId="4" fillId="0" borderId="1" xfId="0" applyNumberFormat="1"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4" fontId="1" fillId="0" borderId="24" xfId="0" applyNumberFormat="1" applyFont="1" applyFill="1" applyBorder="1" applyAlignment="1">
      <alignment vertical="center"/>
    </xf>
    <xf numFmtId="0" fontId="1" fillId="0" borderId="25" xfId="0" applyFont="1" applyFill="1" applyBorder="1" applyAlignment="1">
      <alignment vertical="center"/>
    </xf>
    <xf numFmtId="174" fontId="1" fillId="0" borderId="4" xfId="0" applyNumberFormat="1" applyFont="1" applyFill="1" applyBorder="1" applyAlignment="1">
      <alignment vertical="center"/>
    </xf>
    <xf numFmtId="174" fontId="4" fillId="0" borderId="0" xfId="0" applyNumberFormat="1" applyFont="1" applyFill="1" applyBorder="1" applyAlignment="1">
      <alignment vertical="center"/>
    </xf>
    <xf numFmtId="4" fontId="28" fillId="0" borderId="4" xfId="0" applyNumberFormat="1" applyFont="1" applyFill="1" applyBorder="1" applyAlignment="1">
      <alignment vertical="center"/>
    </xf>
    <xf numFmtId="4" fontId="28" fillId="0" borderId="0" xfId="0" applyNumberFormat="1" applyFont="1" applyFill="1" applyBorder="1" applyAlignment="1">
      <alignment vertical="center"/>
    </xf>
    <xf numFmtId="0" fontId="28" fillId="0" borderId="4" xfId="0" applyFont="1" applyFill="1" applyBorder="1" applyAlignment="1">
      <alignment vertical="center"/>
    </xf>
    <xf numFmtId="0" fontId="29" fillId="0" borderId="0" xfId="0" applyFont="1" applyFill="1" applyBorder="1" applyAlignment="1">
      <alignment vertical="center"/>
    </xf>
    <xf numFmtId="0" fontId="29" fillId="0" borderId="12" xfId="0" applyFont="1" applyFill="1" applyBorder="1" applyAlignment="1">
      <alignment horizontal="center" vertical="center"/>
    </xf>
    <xf numFmtId="0" fontId="29" fillId="0" borderId="0" xfId="0" applyFont="1" applyFill="1" applyBorder="1" applyAlignment="1">
      <alignment horizontal="center" vertical="center"/>
    </xf>
    <xf numFmtId="4" fontId="29" fillId="0" borderId="14" xfId="0" applyNumberFormat="1" applyFont="1" applyFill="1" applyBorder="1" applyAlignment="1">
      <alignment vertical="center"/>
    </xf>
    <xf numFmtId="4" fontId="29" fillId="0" borderId="0" xfId="0" applyNumberFormat="1" applyFont="1" applyFill="1" applyBorder="1" applyAlignment="1">
      <alignment vertical="center"/>
    </xf>
    <xf numFmtId="0" fontId="29" fillId="0" borderId="0" xfId="0" applyFont="1" applyFill="1" applyAlignment="1">
      <alignment vertical="center"/>
    </xf>
    <xf numFmtId="4" fontId="29" fillId="0" borderId="9" xfId="0" applyNumberFormat="1" applyFont="1" applyFill="1" applyBorder="1" applyAlignment="1">
      <alignment vertical="center"/>
    </xf>
    <xf numFmtId="4" fontId="29" fillId="0" borderId="10" xfId="0" applyNumberFormat="1" applyFont="1" applyFill="1" applyBorder="1" applyAlignment="1">
      <alignment vertical="center"/>
    </xf>
    <xf numFmtId="4" fontId="29" fillId="0" borderId="11" xfId="0" applyNumberFormat="1" applyFont="1" applyFill="1" applyBorder="1" applyAlignment="1">
      <alignment vertical="center"/>
    </xf>
    <xf numFmtId="4" fontId="29" fillId="0" borderId="1" xfId="0" applyNumberFormat="1" applyFont="1" applyFill="1" applyBorder="1" applyAlignment="1">
      <alignment vertical="center"/>
    </xf>
    <xf numFmtId="4" fontId="29" fillId="0" borderId="2" xfId="0" applyNumberFormat="1" applyFont="1" applyFill="1" applyBorder="1" applyAlignment="1">
      <alignment vertical="center"/>
    </xf>
    <xf numFmtId="4" fontId="29" fillId="0" borderId="3" xfId="0" applyNumberFormat="1" applyFont="1" applyFill="1" applyBorder="1" applyAlignment="1">
      <alignment vertical="center"/>
    </xf>
    <xf numFmtId="4" fontId="30" fillId="0" borderId="1" xfId="0" applyNumberFormat="1" applyFont="1" applyFill="1" applyBorder="1" applyAlignment="1">
      <alignment vertical="center"/>
    </xf>
    <xf numFmtId="4" fontId="30" fillId="0" borderId="0" xfId="0" applyNumberFormat="1" applyFont="1" applyFill="1" applyBorder="1" applyAlignment="1">
      <alignment vertical="center"/>
    </xf>
    <xf numFmtId="174" fontId="30" fillId="0" borderId="1" xfId="0" applyNumberFormat="1" applyFont="1" applyFill="1" applyBorder="1" applyAlignment="1">
      <alignment vertical="center"/>
    </xf>
    <xf numFmtId="174" fontId="30" fillId="0" borderId="0" xfId="0" applyNumberFormat="1" applyFont="1" applyFill="1" applyBorder="1" applyAlignment="1">
      <alignment vertical="center"/>
    </xf>
    <xf numFmtId="4" fontId="29" fillId="0" borderId="24" xfId="0" applyNumberFormat="1" applyFont="1" applyFill="1" applyBorder="1" applyAlignment="1">
      <alignment vertical="center"/>
    </xf>
    <xf numFmtId="4" fontId="29" fillId="0" borderId="0" xfId="0" applyNumberFormat="1" applyFont="1" applyFill="1" applyAlignment="1">
      <alignment vertical="center"/>
    </xf>
    <xf numFmtId="4" fontId="31" fillId="0" borderId="4" xfId="0" applyNumberFormat="1" applyFont="1" applyFill="1" applyBorder="1" applyAlignment="1">
      <alignment vertical="center"/>
    </xf>
    <xf numFmtId="4" fontId="31" fillId="0" borderId="0" xfId="0" applyNumberFormat="1" applyFont="1" applyFill="1" applyBorder="1" applyAlignment="1">
      <alignment vertical="center"/>
    </xf>
    <xf numFmtId="0" fontId="31" fillId="0" borderId="4" xfId="0" applyFont="1" applyFill="1" applyBorder="1" applyAlignment="1">
      <alignment vertical="center"/>
    </xf>
    <xf numFmtId="0" fontId="29" fillId="0" borderId="4" xfId="0" applyFont="1" applyFill="1" applyBorder="1" applyAlignment="1">
      <alignment horizontal="center" vertical="center"/>
    </xf>
    <xf numFmtId="4" fontId="32" fillId="0" borderId="9" xfId="0" applyNumberFormat="1" applyFont="1" applyFill="1" applyBorder="1" applyAlignment="1">
      <alignment vertical="center"/>
    </xf>
    <xf numFmtId="4" fontId="32" fillId="0" borderId="10" xfId="0" applyNumberFormat="1" applyFont="1" applyFill="1" applyBorder="1" applyAlignment="1">
      <alignment vertical="center"/>
    </xf>
    <xf numFmtId="4" fontId="32" fillId="0" borderId="11" xfId="0" applyNumberFormat="1" applyFont="1" applyFill="1" applyBorder="1" applyAlignment="1">
      <alignment vertical="center"/>
    </xf>
    <xf numFmtId="4" fontId="32" fillId="0" borderId="0" xfId="0" applyNumberFormat="1" applyFont="1" applyFill="1" applyBorder="1" applyAlignment="1">
      <alignment vertical="center"/>
    </xf>
    <xf numFmtId="4" fontId="32" fillId="0" borderId="1" xfId="0" applyNumberFormat="1" applyFont="1" applyFill="1" applyBorder="1" applyAlignment="1">
      <alignment vertical="center"/>
    </xf>
    <xf numFmtId="4" fontId="32" fillId="0" borderId="2" xfId="0" applyNumberFormat="1" applyFont="1" applyFill="1" applyBorder="1" applyAlignment="1">
      <alignment vertical="center"/>
    </xf>
    <xf numFmtId="4" fontId="33" fillId="0" borderId="1" xfId="0" applyNumberFormat="1" applyFont="1" applyFill="1" applyBorder="1" applyAlignment="1">
      <alignment vertical="center"/>
    </xf>
    <xf numFmtId="4" fontId="34" fillId="0" borderId="4" xfId="0" applyNumberFormat="1" applyFont="1" applyFill="1" applyBorder="1" applyAlignment="1">
      <alignment vertical="center"/>
    </xf>
    <xf numFmtId="4" fontId="34" fillId="0" borderId="0" xfId="0" applyNumberFormat="1" applyFont="1" applyFill="1" applyBorder="1" applyAlignment="1">
      <alignment vertical="center"/>
    </xf>
    <xf numFmtId="174" fontId="34" fillId="0" borderId="4" xfId="0" applyNumberFormat="1" applyFont="1" applyFill="1" applyBorder="1" applyAlignment="1">
      <alignment vertical="center"/>
    </xf>
    <xf numFmtId="0" fontId="1" fillId="0" borderId="0" xfId="0" applyFont="1" applyFill="1" applyBorder="1" applyAlignment="1">
      <alignment horizontal="left" vertical="center"/>
    </xf>
    <xf numFmtId="0" fontId="31" fillId="0" borderId="26" xfId="0" applyFont="1" applyFill="1" applyBorder="1" applyAlignment="1">
      <alignment horizontal="left"/>
    </xf>
    <xf numFmtId="0" fontId="31" fillId="0" borderId="27" xfId="0" applyFont="1" applyFill="1" applyBorder="1" applyAlignment="1">
      <alignment horizontal="left"/>
    </xf>
    <xf numFmtId="49" fontId="1" fillId="0" borderId="0"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174" fontId="15" fillId="0"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134</xdr:row>
      <xdr:rowOff>21950</xdr:rowOff>
    </xdr:from>
    <xdr:to>
      <xdr:col>12</xdr:col>
      <xdr:colOff>0</xdr:colOff>
      <xdr:row>142</xdr:row>
      <xdr:rowOff>49697</xdr:rowOff>
    </xdr:to>
    <xdr:sp macro="" textlink="">
      <xdr:nvSpPr>
        <xdr:cNvPr id="1051" name="Text Box 27">
          <a:extLst>
            <a:ext uri="{FF2B5EF4-FFF2-40B4-BE49-F238E27FC236}">
              <a16:creationId xmlns:a16="http://schemas.microsoft.com/office/drawing/2014/main" id="{9DD2C22C-5D1B-4C59-9D2A-349774D513B1}"/>
            </a:ext>
          </a:extLst>
        </xdr:cNvPr>
        <xdr:cNvSpPr txBox="1">
          <a:spLocks noChangeArrowheads="1"/>
        </xdr:cNvSpPr>
      </xdr:nvSpPr>
      <xdr:spPr bwMode="auto">
        <a:xfrm>
          <a:off x="390525" y="19568907"/>
          <a:ext cx="5514975" cy="122044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80"/>
              </a:solidFill>
              <a:latin typeface="Arial"/>
              <a:cs typeface="Arial"/>
            </a:rPr>
            <a:t>Die Umsatzsteuer wurde nicht berücksichtigt. Die meisten Vereine können mit Bruttobeträgen arbeiten, da sie nicht zum Vorsteuerabzug berechtigt sind.    </a:t>
          </a:r>
        </a:p>
        <a:p>
          <a:pPr algn="l" rtl="0">
            <a:defRPr sz="1000"/>
          </a:pPr>
          <a:r>
            <a:rPr lang="de-DE" sz="1000" b="1" i="0" u="none" strike="noStrike" baseline="0">
              <a:solidFill>
                <a:srgbClr val="000080"/>
              </a:solidFill>
              <a:latin typeface="Arial"/>
              <a:cs typeface="Arial"/>
            </a:rPr>
            <a:t>       </a:t>
          </a:r>
        </a:p>
        <a:p>
          <a:pPr algn="l" rtl="0">
            <a:defRPr sz="1000"/>
          </a:pPr>
          <a:r>
            <a:rPr lang="de-DE" sz="1000" b="1" i="0" u="none" strike="noStrike" baseline="0">
              <a:solidFill>
                <a:srgbClr val="000080"/>
              </a:solidFill>
              <a:latin typeface="Arial"/>
              <a:cs typeface="Arial"/>
            </a:rPr>
            <a:t>Vereine, die jedoch steuerpflichtige Umsätze (über 22.000 EUR) erzielen oder sie haben optiert, tragen die jeweiligen Nettobeträge ein und müssen die gezahlte sowie erstattete Umsatzsteuer in den entsprechenden Bereichen gesondert aufführen. Dazu müssten neue Zeilen angelegt werden.</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134</xdr:row>
      <xdr:rowOff>21950</xdr:rowOff>
    </xdr:from>
    <xdr:to>
      <xdr:col>12</xdr:col>
      <xdr:colOff>0</xdr:colOff>
      <xdr:row>142</xdr:row>
      <xdr:rowOff>49697</xdr:rowOff>
    </xdr:to>
    <xdr:sp macro="" textlink="">
      <xdr:nvSpPr>
        <xdr:cNvPr id="2" name="Text Box 27">
          <a:extLst>
            <a:ext uri="{FF2B5EF4-FFF2-40B4-BE49-F238E27FC236}">
              <a16:creationId xmlns:a16="http://schemas.microsoft.com/office/drawing/2014/main" id="{AC16AB1F-74CC-454B-BC76-20F673981F1F}"/>
            </a:ext>
          </a:extLst>
        </xdr:cNvPr>
        <xdr:cNvSpPr txBox="1">
          <a:spLocks noChangeArrowheads="1"/>
        </xdr:cNvSpPr>
      </xdr:nvSpPr>
      <xdr:spPr bwMode="auto">
        <a:xfrm>
          <a:off x="390525" y="19814900"/>
          <a:ext cx="5514975" cy="12469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80"/>
              </a:solidFill>
              <a:latin typeface="Arial"/>
              <a:cs typeface="Arial"/>
            </a:rPr>
            <a:t>Die Umsatzsteuer wurde nicht berücksichtigt. Die meisten Vereine können mit Bruttobeträgen arbeiten, da sie nicht zum Vorsteuerabzug berechtigt sind.    </a:t>
          </a:r>
        </a:p>
        <a:p>
          <a:pPr algn="l" rtl="0">
            <a:defRPr sz="1000"/>
          </a:pPr>
          <a:r>
            <a:rPr lang="de-DE" sz="1000" b="1" i="0" u="none" strike="noStrike" baseline="0">
              <a:solidFill>
                <a:srgbClr val="000080"/>
              </a:solidFill>
              <a:latin typeface="Arial"/>
              <a:cs typeface="Arial"/>
            </a:rPr>
            <a:t>       </a:t>
          </a:r>
        </a:p>
        <a:p>
          <a:pPr algn="l" rtl="0">
            <a:defRPr sz="1000"/>
          </a:pPr>
          <a:r>
            <a:rPr lang="de-DE" sz="1000" b="1" i="0" u="none" strike="noStrike" baseline="0">
              <a:solidFill>
                <a:srgbClr val="000080"/>
              </a:solidFill>
              <a:latin typeface="Arial"/>
              <a:cs typeface="Arial"/>
            </a:rPr>
            <a:t>Vereine, die jedoch steuerpflichtige Umsätze (über 22.000 EUR) erzielen oder sie haben optiert, tragen die jeweiligen Nettobeträge ein und müssen die gezahlte sowie erstattete Umsatzsteuer in den entsprechenden Bereichen gesondert aufführen. Dazu müssten neue Zeilen angelegt werden.</a:t>
          </a:r>
          <a:endParaRPr lang="de-DE"/>
        </a:p>
      </xdr:txBody>
    </xdr:sp>
    <xdr:clientData/>
  </xdr:twoCellAnchor>
  <xdr:twoCellAnchor>
    <xdr:from>
      <xdr:col>7</xdr:col>
      <xdr:colOff>927653</xdr:colOff>
      <xdr:row>0</xdr:row>
      <xdr:rowOff>0</xdr:rowOff>
    </xdr:from>
    <xdr:to>
      <xdr:col>13</xdr:col>
      <xdr:colOff>347870</xdr:colOff>
      <xdr:row>2</xdr:row>
      <xdr:rowOff>91108</xdr:rowOff>
    </xdr:to>
    <xdr:sp macro="" textlink="">
      <xdr:nvSpPr>
        <xdr:cNvPr id="3" name="Textfeld 2">
          <a:extLst>
            <a:ext uri="{FF2B5EF4-FFF2-40B4-BE49-F238E27FC236}">
              <a16:creationId xmlns:a16="http://schemas.microsoft.com/office/drawing/2014/main" id="{F9AC243B-2FA8-4533-9720-298425893C51}"/>
            </a:ext>
          </a:extLst>
        </xdr:cNvPr>
        <xdr:cNvSpPr txBox="1"/>
      </xdr:nvSpPr>
      <xdr:spPr>
        <a:xfrm>
          <a:off x="4075044" y="0"/>
          <a:ext cx="2509630" cy="372717"/>
        </a:xfrm>
        <a:prstGeom prst="rect">
          <a:avLst/>
        </a:prstGeom>
        <a:solidFill>
          <a:schemeClr val="accent1">
            <a:lumMod val="40000"/>
            <a:lumOff val="6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2000" b="1">
              <a:solidFill>
                <a:srgbClr val="0000FF"/>
              </a:solidFill>
              <a:latin typeface="Arial" pitchFamily="34" charset="0"/>
              <a:cs typeface="Arial" pitchFamily="34" charset="0"/>
            </a:rPr>
            <a:t>Übungsblatt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4"/>
  <sheetViews>
    <sheetView showGridLines="0" zoomScale="115" zoomScaleNormal="100" workbookViewId="0">
      <pane ySplit="3" topLeftCell="A22" activePane="bottomLeft" state="frozen"/>
      <selection pane="bottomLeft" activeCell="H6" sqref="H6:K6"/>
    </sheetView>
  </sheetViews>
  <sheetFormatPr baseColWidth="10" defaultColWidth="11.5703125" defaultRowHeight="12" x14ac:dyDescent="0.2"/>
  <cols>
    <col min="1" max="1" width="5.7109375" style="1" customWidth="1"/>
    <col min="2" max="2" width="3.28515625" style="1" customWidth="1"/>
    <col min="3" max="3" width="1.7109375" style="1" customWidth="1"/>
    <col min="4" max="5" width="11.5703125" style="1" customWidth="1"/>
    <col min="6" max="6" width="8.7109375" style="1" customWidth="1"/>
    <col min="7" max="7" width="4.7109375" style="1" customWidth="1"/>
    <col min="8" max="8" width="15.7109375" style="2" customWidth="1"/>
    <col min="9" max="9" width="4.7109375" style="1" customWidth="1"/>
    <col min="10" max="10" width="15.7109375" style="2" customWidth="1"/>
    <col min="11" max="11" width="2.28515625" style="1" customWidth="1"/>
    <col min="12" max="12" width="2.85546875" style="1" customWidth="1"/>
    <col min="13" max="13" width="5" style="1" customWidth="1"/>
    <col min="14" max="14" width="14" style="1" customWidth="1"/>
    <col min="15" max="16384" width="11.5703125" style="1"/>
  </cols>
  <sheetData>
    <row r="1" spans="1:14" ht="12" customHeight="1" x14ac:dyDescent="0.2">
      <c r="A1" s="3"/>
      <c r="B1" s="3"/>
      <c r="C1" s="3"/>
      <c r="D1" s="117" t="s">
        <v>36</v>
      </c>
      <c r="E1" s="117"/>
      <c r="F1" s="117"/>
      <c r="G1" s="117"/>
      <c r="H1" s="117"/>
      <c r="I1" s="3"/>
      <c r="J1" s="4"/>
      <c r="K1" s="118"/>
      <c r="L1" s="119"/>
      <c r="M1" s="119"/>
      <c r="N1" s="119"/>
    </row>
    <row r="2" spans="1:14" ht="10.9" customHeight="1" x14ac:dyDescent="0.2">
      <c r="A2" s="3"/>
      <c r="B2" s="3"/>
      <c r="C2" s="3"/>
      <c r="D2" s="19" t="s">
        <v>0</v>
      </c>
      <c r="E2" s="20" t="s">
        <v>30</v>
      </c>
      <c r="F2" s="125" t="s">
        <v>35</v>
      </c>
      <c r="G2" s="125"/>
      <c r="H2" s="21"/>
      <c r="I2" s="3"/>
      <c r="J2" s="3"/>
      <c r="K2" s="119"/>
      <c r="L2" s="119"/>
      <c r="M2" s="119"/>
      <c r="N2" s="119"/>
    </row>
    <row r="3" spans="1:14" ht="10.9" customHeight="1" thickBot="1" x14ac:dyDescent="0.25">
      <c r="A3" s="22"/>
      <c r="B3" s="22"/>
      <c r="C3" s="22"/>
      <c r="D3" s="23">
        <f>$H$115</f>
        <v>0</v>
      </c>
      <c r="E3" s="23">
        <f>$J$115</f>
        <v>0</v>
      </c>
      <c r="F3" s="124">
        <f>$H$117</f>
        <v>0</v>
      </c>
      <c r="G3" s="124"/>
      <c r="H3" s="24"/>
      <c r="I3" s="22"/>
      <c r="J3" s="25"/>
      <c r="K3" s="120"/>
      <c r="L3" s="120"/>
      <c r="M3" s="120"/>
      <c r="N3" s="120"/>
    </row>
    <row r="4" spans="1:14" ht="10.9" customHeight="1" thickBot="1" x14ac:dyDescent="0.25">
      <c r="B4" s="3"/>
      <c r="C4" s="3"/>
      <c r="D4" s="26"/>
      <c r="E4" s="26"/>
      <c r="F4" s="27"/>
      <c r="G4" s="27"/>
      <c r="H4" s="28"/>
      <c r="I4" s="3"/>
      <c r="J4" s="29"/>
      <c r="K4" s="18"/>
      <c r="L4" s="18"/>
      <c r="M4" s="18"/>
      <c r="N4" s="18"/>
    </row>
    <row r="5" spans="1:14" ht="10.9" customHeight="1" thickTop="1" x14ac:dyDescent="0.2">
      <c r="B5" s="30"/>
      <c r="C5" s="31"/>
      <c r="D5" s="31"/>
      <c r="E5" s="31"/>
      <c r="F5" s="31"/>
      <c r="G5" s="31"/>
      <c r="H5" s="32"/>
      <c r="I5" s="31"/>
      <c r="J5" s="32"/>
      <c r="K5" s="31"/>
      <c r="L5" s="33"/>
    </row>
    <row r="6" spans="1:14" s="34" customFormat="1" ht="20.45" customHeight="1" x14ac:dyDescent="0.2">
      <c r="B6" s="35"/>
      <c r="C6" s="36" t="s">
        <v>55</v>
      </c>
      <c r="D6" s="37"/>
      <c r="E6" s="37"/>
      <c r="F6" s="37"/>
      <c r="G6" s="38"/>
      <c r="H6" s="121"/>
      <c r="I6" s="122"/>
      <c r="J6" s="122"/>
      <c r="K6" s="123"/>
      <c r="L6" s="39"/>
      <c r="M6" s="1"/>
      <c r="N6" s="40" t="s">
        <v>70</v>
      </c>
    </row>
    <row r="7" spans="1:14" ht="7.15" customHeight="1" x14ac:dyDescent="0.2">
      <c r="B7" s="10"/>
      <c r="C7" s="3"/>
      <c r="D7" s="41"/>
      <c r="E7" s="41"/>
      <c r="F7" s="41"/>
      <c r="G7" s="41"/>
      <c r="H7" s="4"/>
      <c r="I7" s="3"/>
      <c r="J7" s="4"/>
      <c r="K7" s="3"/>
      <c r="L7" s="11"/>
    </row>
    <row r="8" spans="1:14" x14ac:dyDescent="0.2">
      <c r="B8" s="10"/>
      <c r="C8" s="41" t="s">
        <v>56</v>
      </c>
      <c r="D8" s="41"/>
      <c r="E8" s="42"/>
      <c r="F8" s="41"/>
      <c r="G8" s="41"/>
      <c r="H8" s="4"/>
      <c r="I8" s="3"/>
      <c r="J8" s="4"/>
      <c r="K8" s="3"/>
      <c r="L8" s="11"/>
    </row>
    <row r="9" spans="1:14" ht="12.75" customHeight="1" x14ac:dyDescent="0.2">
      <c r="B9" s="10"/>
      <c r="C9" s="3"/>
      <c r="D9" s="41"/>
      <c r="E9" s="41"/>
      <c r="H9" s="1"/>
      <c r="I9" s="3"/>
      <c r="J9" s="4"/>
      <c r="K9" s="3"/>
      <c r="L9" s="11"/>
    </row>
    <row r="10" spans="1:14" ht="12.75" customHeight="1" x14ac:dyDescent="0.2">
      <c r="B10" s="10"/>
      <c r="C10" s="3"/>
      <c r="D10" s="41"/>
      <c r="E10" s="41"/>
      <c r="F10" s="115" t="s">
        <v>69</v>
      </c>
      <c r="G10" s="116"/>
      <c r="H10" s="8"/>
      <c r="I10" s="3"/>
      <c r="J10" s="4"/>
      <c r="K10" s="3"/>
      <c r="L10" s="11"/>
    </row>
    <row r="11" spans="1:14" ht="6" customHeight="1" x14ac:dyDescent="0.2">
      <c r="B11" s="10"/>
      <c r="C11" s="3"/>
      <c r="D11" s="41"/>
      <c r="E11" s="41"/>
      <c r="F11" s="41"/>
      <c r="G11" s="41"/>
      <c r="H11" s="4"/>
      <c r="I11" s="3"/>
      <c r="J11" s="4"/>
      <c r="K11" s="3"/>
      <c r="L11" s="11"/>
    </row>
    <row r="12" spans="1:14" ht="15" x14ac:dyDescent="0.2">
      <c r="B12" s="10"/>
      <c r="C12" s="43" t="s">
        <v>58</v>
      </c>
      <c r="D12" s="44"/>
      <c r="E12" s="44"/>
      <c r="F12" s="45"/>
      <c r="G12" s="44"/>
      <c r="H12" s="46" t="s">
        <v>0</v>
      </c>
      <c r="I12" s="47"/>
      <c r="J12" s="46" t="s">
        <v>1</v>
      </c>
      <c r="K12" s="48"/>
      <c r="L12" s="11"/>
    </row>
    <row r="13" spans="1:14" ht="6" customHeight="1" x14ac:dyDescent="0.2">
      <c r="B13" s="10"/>
      <c r="C13" s="49"/>
      <c r="D13" s="41"/>
      <c r="E13" s="41"/>
      <c r="F13" s="41"/>
      <c r="G13" s="41"/>
      <c r="H13" s="4"/>
      <c r="I13" s="3"/>
      <c r="J13" s="4"/>
      <c r="K13" s="50"/>
      <c r="L13" s="51"/>
    </row>
    <row r="14" spans="1:14" x14ac:dyDescent="0.2">
      <c r="B14" s="10"/>
      <c r="C14" s="49"/>
      <c r="D14" s="41" t="s">
        <v>54</v>
      </c>
      <c r="E14" s="41"/>
      <c r="F14" s="41"/>
      <c r="G14" s="41"/>
      <c r="H14" s="15"/>
      <c r="I14" s="3"/>
      <c r="J14" s="4"/>
      <c r="K14" s="50"/>
      <c r="L14" s="11"/>
    </row>
    <row r="15" spans="1:14" x14ac:dyDescent="0.2">
      <c r="B15" s="10"/>
      <c r="C15" s="49"/>
      <c r="D15" s="41" t="s">
        <v>2</v>
      </c>
      <c r="E15" s="41"/>
      <c r="F15" s="41"/>
      <c r="G15" s="41"/>
      <c r="H15" s="16"/>
      <c r="I15" s="3"/>
      <c r="J15" s="4"/>
      <c r="K15" s="50"/>
      <c r="L15" s="11"/>
    </row>
    <row r="16" spans="1:14" x14ac:dyDescent="0.2">
      <c r="B16" s="10"/>
      <c r="C16" s="49"/>
      <c r="D16" s="41" t="s">
        <v>3</v>
      </c>
      <c r="E16" s="41"/>
      <c r="F16" s="41"/>
      <c r="G16" s="41"/>
      <c r="H16" s="16"/>
      <c r="I16" s="3"/>
      <c r="J16" s="4"/>
      <c r="K16" s="50"/>
      <c r="L16" s="11"/>
    </row>
    <row r="17" spans="2:12" x14ac:dyDescent="0.2">
      <c r="B17" s="10"/>
      <c r="C17" s="49"/>
      <c r="D17" s="41" t="s">
        <v>59</v>
      </c>
      <c r="E17" s="41"/>
      <c r="F17" s="41"/>
      <c r="G17" s="41"/>
      <c r="H17" s="16"/>
      <c r="I17" s="3"/>
      <c r="J17" s="4"/>
      <c r="K17" s="50"/>
      <c r="L17" s="11"/>
    </row>
    <row r="18" spans="2:12" x14ac:dyDescent="0.2">
      <c r="B18" s="10"/>
      <c r="C18" s="49"/>
      <c r="D18" s="41" t="s">
        <v>4</v>
      </c>
      <c r="E18" s="41"/>
      <c r="F18" s="41"/>
      <c r="G18" s="41"/>
      <c r="H18" s="16"/>
      <c r="I18" s="3"/>
      <c r="J18" s="4"/>
      <c r="K18" s="50"/>
      <c r="L18" s="11"/>
    </row>
    <row r="19" spans="2:12" x14ac:dyDescent="0.2">
      <c r="B19" s="10"/>
      <c r="C19" s="49"/>
      <c r="D19" s="41" t="s">
        <v>51</v>
      </c>
      <c r="E19" s="41"/>
      <c r="F19" s="41"/>
      <c r="G19" s="41"/>
      <c r="H19" s="16"/>
      <c r="I19" s="3"/>
      <c r="J19" s="4"/>
      <c r="K19" s="50"/>
      <c r="L19" s="11"/>
    </row>
    <row r="20" spans="2:12" x14ac:dyDescent="0.2">
      <c r="B20" s="10"/>
      <c r="C20" s="49"/>
      <c r="D20" s="41" t="s">
        <v>27</v>
      </c>
      <c r="E20" s="41"/>
      <c r="F20" s="41"/>
      <c r="G20" s="41"/>
      <c r="H20" s="16"/>
      <c r="I20" s="3"/>
      <c r="J20" s="4"/>
      <c r="K20" s="50"/>
      <c r="L20" s="11"/>
    </row>
    <row r="21" spans="2:12" x14ac:dyDescent="0.2">
      <c r="B21" s="10"/>
      <c r="C21" s="49"/>
      <c r="D21" s="41" t="s">
        <v>5</v>
      </c>
      <c r="E21" s="41"/>
      <c r="F21" s="41"/>
      <c r="G21" s="41"/>
      <c r="H21" s="16"/>
      <c r="I21" s="3"/>
      <c r="J21" s="4"/>
      <c r="K21" s="50"/>
      <c r="L21" s="11"/>
    </row>
    <row r="22" spans="2:12" x14ac:dyDescent="0.2">
      <c r="B22" s="10"/>
      <c r="C22" s="49"/>
      <c r="D22" s="41" t="s">
        <v>64</v>
      </c>
      <c r="E22" s="41"/>
      <c r="F22" s="41"/>
      <c r="G22" s="41"/>
      <c r="H22" s="17"/>
      <c r="I22" s="3"/>
      <c r="J22" s="4"/>
      <c r="K22" s="50"/>
      <c r="L22" s="11"/>
    </row>
    <row r="23" spans="2:12" x14ac:dyDescent="0.2">
      <c r="B23" s="10"/>
      <c r="C23" s="49"/>
      <c r="D23" s="41"/>
      <c r="E23" s="41"/>
      <c r="F23" s="41"/>
      <c r="G23" s="41"/>
      <c r="H23" s="4"/>
      <c r="I23" s="3"/>
      <c r="J23" s="4"/>
      <c r="K23" s="50"/>
      <c r="L23" s="11"/>
    </row>
    <row r="24" spans="2:12" x14ac:dyDescent="0.2">
      <c r="B24" s="10"/>
      <c r="C24" s="49"/>
      <c r="D24" s="3"/>
      <c r="E24" s="3" t="s">
        <v>6</v>
      </c>
      <c r="F24" s="3"/>
      <c r="G24" s="3"/>
      <c r="H24" s="4"/>
      <c r="I24" s="3"/>
      <c r="J24" s="15"/>
      <c r="K24" s="50"/>
      <c r="L24" s="11"/>
    </row>
    <row r="25" spans="2:12" x14ac:dyDescent="0.2">
      <c r="B25" s="10"/>
      <c r="C25" s="49"/>
      <c r="D25" s="3"/>
      <c r="E25" s="3" t="s">
        <v>7</v>
      </c>
      <c r="F25" s="3"/>
      <c r="G25" s="3"/>
      <c r="H25" s="4"/>
      <c r="I25" s="3"/>
      <c r="J25" s="16"/>
      <c r="K25" s="50"/>
      <c r="L25" s="11"/>
    </row>
    <row r="26" spans="2:12" x14ac:dyDescent="0.2">
      <c r="B26" s="10"/>
      <c r="C26" s="49"/>
      <c r="D26" s="3"/>
      <c r="E26" s="3" t="s">
        <v>8</v>
      </c>
      <c r="F26" s="3"/>
      <c r="G26" s="3"/>
      <c r="H26" s="4"/>
      <c r="I26" s="3"/>
      <c r="J26" s="16"/>
      <c r="K26" s="50"/>
      <c r="L26" s="11"/>
    </row>
    <row r="27" spans="2:12" x14ac:dyDescent="0.2">
      <c r="B27" s="10"/>
      <c r="C27" s="49"/>
      <c r="D27" s="3"/>
      <c r="E27" s="3" t="s">
        <v>37</v>
      </c>
      <c r="F27" s="3"/>
      <c r="G27" s="3"/>
      <c r="H27" s="4"/>
      <c r="I27" s="3"/>
      <c r="J27" s="16"/>
      <c r="K27" s="50"/>
      <c r="L27" s="11"/>
    </row>
    <row r="28" spans="2:12" x14ac:dyDescent="0.2">
      <c r="B28" s="10"/>
      <c r="C28" s="49"/>
      <c r="D28" s="3"/>
      <c r="E28" s="3" t="s">
        <v>38</v>
      </c>
      <c r="F28" s="3"/>
      <c r="G28" s="3"/>
      <c r="H28" s="4"/>
      <c r="I28" s="3"/>
      <c r="J28" s="16"/>
      <c r="K28" s="50"/>
      <c r="L28" s="11"/>
    </row>
    <row r="29" spans="2:12" x14ac:dyDescent="0.2">
      <c r="B29" s="10"/>
      <c r="C29" s="49"/>
      <c r="D29" s="3"/>
      <c r="E29" s="3" t="s">
        <v>28</v>
      </c>
      <c r="F29" s="3"/>
      <c r="G29" s="41"/>
      <c r="H29" s="4"/>
      <c r="I29" s="3"/>
      <c r="J29" s="16"/>
      <c r="K29" s="50"/>
      <c r="L29" s="11"/>
    </row>
    <row r="30" spans="2:12" x14ac:dyDescent="0.2">
      <c r="B30" s="10"/>
      <c r="C30" s="49"/>
      <c r="D30" s="3"/>
      <c r="E30" s="3" t="s">
        <v>9</v>
      </c>
      <c r="F30" s="3"/>
      <c r="G30" s="41"/>
      <c r="H30" s="4"/>
      <c r="I30" s="3"/>
      <c r="J30" s="16"/>
      <c r="K30" s="50"/>
      <c r="L30" s="11"/>
    </row>
    <row r="31" spans="2:12" x14ac:dyDescent="0.2">
      <c r="B31" s="10"/>
      <c r="C31" s="49"/>
      <c r="D31" s="3"/>
      <c r="E31" s="3" t="s">
        <v>39</v>
      </c>
      <c r="F31" s="3"/>
      <c r="G31" s="3"/>
      <c r="H31" s="4"/>
      <c r="I31" s="3"/>
      <c r="J31" s="16"/>
      <c r="K31" s="50"/>
      <c r="L31" s="11"/>
    </row>
    <row r="32" spans="2:12" x14ac:dyDescent="0.2">
      <c r="B32" s="10"/>
      <c r="C32" s="49"/>
      <c r="D32" s="3"/>
      <c r="E32" s="3" t="s">
        <v>40</v>
      </c>
      <c r="F32" s="3"/>
      <c r="G32" s="3"/>
      <c r="H32" s="4"/>
      <c r="I32" s="3"/>
      <c r="J32" s="16"/>
      <c r="K32" s="50"/>
      <c r="L32" s="11"/>
    </row>
    <row r="33" spans="2:12" x14ac:dyDescent="0.2">
      <c r="B33" s="10"/>
      <c r="C33" s="49"/>
      <c r="D33" s="3"/>
      <c r="E33" s="3" t="s">
        <v>41</v>
      </c>
      <c r="F33" s="3"/>
      <c r="G33" s="3"/>
      <c r="H33" s="4"/>
      <c r="I33" s="3"/>
      <c r="J33" s="16"/>
      <c r="K33" s="50"/>
      <c r="L33" s="11"/>
    </row>
    <row r="34" spans="2:12" x14ac:dyDescent="0.2">
      <c r="B34" s="10"/>
      <c r="C34" s="49"/>
      <c r="D34" s="3"/>
      <c r="E34" s="3" t="s">
        <v>31</v>
      </c>
      <c r="F34" s="3"/>
      <c r="G34" s="3"/>
      <c r="H34" s="4"/>
      <c r="I34" s="3"/>
      <c r="J34" s="16"/>
      <c r="K34" s="50"/>
      <c r="L34" s="11"/>
    </row>
    <row r="35" spans="2:12" x14ac:dyDescent="0.2">
      <c r="B35" s="10"/>
      <c r="C35" s="49"/>
      <c r="D35" s="3"/>
      <c r="E35" s="41" t="s">
        <v>42</v>
      </c>
      <c r="F35" s="41"/>
      <c r="G35" s="3"/>
      <c r="H35" s="4"/>
      <c r="I35" s="3"/>
      <c r="J35" s="16"/>
      <c r="K35" s="50"/>
      <c r="L35" s="11"/>
    </row>
    <row r="36" spans="2:12" x14ac:dyDescent="0.2">
      <c r="B36" s="10"/>
      <c r="C36" s="49"/>
      <c r="D36" s="3"/>
      <c r="E36" s="3" t="s">
        <v>43</v>
      </c>
      <c r="F36" s="3"/>
      <c r="G36" s="3"/>
      <c r="H36" s="4"/>
      <c r="I36" s="3"/>
      <c r="J36" s="16"/>
      <c r="K36" s="50"/>
      <c r="L36" s="11"/>
    </row>
    <row r="37" spans="2:12" x14ac:dyDescent="0.2">
      <c r="B37" s="10"/>
      <c r="C37" s="49"/>
      <c r="D37" s="3"/>
      <c r="E37" s="3" t="s">
        <v>29</v>
      </c>
      <c r="F37" s="3"/>
      <c r="G37" s="3"/>
      <c r="H37" s="4"/>
      <c r="I37" s="3"/>
      <c r="J37" s="16"/>
      <c r="K37" s="50"/>
      <c r="L37" s="11"/>
    </row>
    <row r="38" spans="2:12" x14ac:dyDescent="0.2">
      <c r="B38" s="10"/>
      <c r="C38" s="49"/>
      <c r="D38" s="3"/>
      <c r="E38" s="41" t="s">
        <v>44</v>
      </c>
      <c r="F38" s="41"/>
      <c r="G38" s="41"/>
      <c r="H38" s="4"/>
      <c r="I38" s="3"/>
      <c r="J38" s="16"/>
      <c r="K38" s="50"/>
      <c r="L38" s="11"/>
    </row>
    <row r="39" spans="2:12" x14ac:dyDescent="0.2">
      <c r="B39" s="10"/>
      <c r="C39" s="49"/>
      <c r="D39" s="3"/>
      <c r="E39" s="41" t="s">
        <v>45</v>
      </c>
      <c r="F39" s="41"/>
      <c r="G39" s="41"/>
      <c r="H39" s="4"/>
      <c r="I39" s="3"/>
      <c r="J39" s="16"/>
      <c r="K39" s="50"/>
      <c r="L39" s="11"/>
    </row>
    <row r="40" spans="2:12" x14ac:dyDescent="0.2">
      <c r="B40" s="10"/>
      <c r="C40" s="49"/>
      <c r="D40" s="3"/>
      <c r="E40" s="41" t="s">
        <v>10</v>
      </c>
      <c r="F40" s="41"/>
      <c r="G40" s="41"/>
      <c r="H40" s="4"/>
      <c r="I40" s="3"/>
      <c r="J40" s="16"/>
      <c r="K40" s="50"/>
      <c r="L40" s="11"/>
    </row>
    <row r="41" spans="2:12" x14ac:dyDescent="0.2">
      <c r="B41" s="10"/>
      <c r="C41" s="49"/>
      <c r="D41" s="3"/>
      <c r="E41" s="41" t="s">
        <v>11</v>
      </c>
      <c r="F41" s="41"/>
      <c r="G41" s="41"/>
      <c r="H41" s="4"/>
      <c r="I41" s="3"/>
      <c r="J41" s="16"/>
      <c r="K41" s="50"/>
      <c r="L41" s="11"/>
    </row>
    <row r="42" spans="2:12" x14ac:dyDescent="0.2">
      <c r="B42" s="10"/>
      <c r="C42" s="49"/>
      <c r="D42" s="3"/>
      <c r="E42" s="41" t="s">
        <v>52</v>
      </c>
      <c r="F42" s="41"/>
      <c r="G42" s="41"/>
      <c r="H42" s="4"/>
      <c r="I42" s="3"/>
      <c r="J42" s="16"/>
      <c r="K42" s="50"/>
      <c r="L42" s="11"/>
    </row>
    <row r="43" spans="2:12" x14ac:dyDescent="0.2">
      <c r="B43" s="10"/>
      <c r="C43" s="49"/>
      <c r="D43" s="3"/>
      <c r="E43" s="41" t="s">
        <v>65</v>
      </c>
      <c r="F43" s="41"/>
      <c r="G43" s="41"/>
      <c r="H43" s="4"/>
      <c r="I43" s="3"/>
      <c r="J43" s="17"/>
      <c r="K43" s="50"/>
      <c r="L43" s="11"/>
    </row>
    <row r="44" spans="2:12" ht="6" customHeight="1" thickBot="1" x14ac:dyDescent="0.25">
      <c r="B44" s="10"/>
      <c r="C44" s="49"/>
      <c r="D44" s="41"/>
      <c r="E44" s="41"/>
      <c r="F44" s="41"/>
      <c r="G44" s="41"/>
      <c r="H44" s="4"/>
      <c r="I44" s="3"/>
      <c r="J44" s="4"/>
      <c r="K44" s="50"/>
      <c r="L44" s="11"/>
    </row>
    <row r="45" spans="2:12" ht="12.75" thickBot="1" x14ac:dyDescent="0.25">
      <c r="B45" s="10"/>
      <c r="C45" s="49"/>
      <c r="D45" s="52" t="s">
        <v>12</v>
      </c>
      <c r="E45" s="41"/>
      <c r="F45" s="41"/>
      <c r="G45" s="41"/>
      <c r="H45" s="5">
        <f>SUM(H14:H22)</f>
        <v>0</v>
      </c>
      <c r="I45" s="3"/>
      <c r="J45" s="5">
        <f>SUM(J24:J43)</f>
        <v>0</v>
      </c>
      <c r="K45" s="50"/>
      <c r="L45" s="11"/>
    </row>
    <row r="46" spans="2:12" ht="6" customHeight="1" x14ac:dyDescent="0.2">
      <c r="B46" s="10"/>
      <c r="C46" s="53"/>
      <c r="D46" s="54"/>
      <c r="E46" s="54"/>
      <c r="F46" s="54"/>
      <c r="G46" s="54"/>
      <c r="H46" s="6"/>
      <c r="I46" s="55"/>
      <c r="J46" s="6"/>
      <c r="K46" s="56"/>
      <c r="L46" s="11"/>
    </row>
    <row r="47" spans="2:12" x14ac:dyDescent="0.2">
      <c r="B47" s="10"/>
      <c r="C47" s="3"/>
      <c r="D47" s="41"/>
      <c r="E47" s="41"/>
      <c r="F47" s="41"/>
      <c r="G47" s="41"/>
      <c r="H47" s="4"/>
      <c r="I47" s="3"/>
      <c r="J47" s="4"/>
      <c r="K47" s="3"/>
      <c r="L47" s="11"/>
    </row>
    <row r="48" spans="2:12" x14ac:dyDescent="0.2">
      <c r="B48" s="10"/>
      <c r="C48" s="3"/>
      <c r="D48" s="41"/>
      <c r="E48" s="41"/>
      <c r="F48" s="41"/>
      <c r="G48" s="41"/>
      <c r="H48" s="4"/>
      <c r="I48" s="3"/>
      <c r="J48" s="4"/>
      <c r="K48" s="3"/>
      <c r="L48" s="11"/>
    </row>
    <row r="49" spans="2:12" x14ac:dyDescent="0.2">
      <c r="B49" s="10"/>
      <c r="C49" s="3"/>
      <c r="D49" s="41"/>
      <c r="E49" s="41"/>
      <c r="F49" s="41"/>
      <c r="G49" s="41"/>
      <c r="H49" s="4"/>
      <c r="I49" s="3"/>
      <c r="J49" s="4"/>
      <c r="K49" s="3"/>
      <c r="L49" s="11"/>
    </row>
    <row r="50" spans="2:12" x14ac:dyDescent="0.2">
      <c r="B50" s="10"/>
      <c r="C50" s="3"/>
      <c r="D50" s="41"/>
      <c r="E50" s="41"/>
      <c r="F50" s="41"/>
      <c r="G50" s="41"/>
      <c r="H50" s="4"/>
      <c r="I50" s="3"/>
      <c r="J50" s="4"/>
      <c r="K50" s="3"/>
      <c r="L50" s="11"/>
    </row>
    <row r="51" spans="2:12" ht="15" x14ac:dyDescent="0.2">
      <c r="B51" s="10"/>
      <c r="C51" s="43" t="s">
        <v>24</v>
      </c>
      <c r="D51" s="44"/>
      <c r="E51" s="44"/>
      <c r="F51" s="45"/>
      <c r="G51" s="44"/>
      <c r="H51" s="46" t="s">
        <v>0</v>
      </c>
      <c r="I51" s="47"/>
      <c r="J51" s="46" t="s">
        <v>1</v>
      </c>
      <c r="K51" s="48"/>
      <c r="L51" s="11"/>
    </row>
    <row r="52" spans="2:12" ht="6" customHeight="1" x14ac:dyDescent="0.2">
      <c r="B52" s="10"/>
      <c r="C52" s="49"/>
      <c r="D52" s="41"/>
      <c r="E52" s="41"/>
      <c r="F52" s="41"/>
      <c r="G52" s="41"/>
      <c r="H52" s="4"/>
      <c r="I52" s="3"/>
      <c r="J52" s="4"/>
      <c r="K52" s="50"/>
      <c r="L52" s="11"/>
    </row>
    <row r="53" spans="2:12" x14ac:dyDescent="0.2">
      <c r="B53" s="10"/>
      <c r="C53" s="49"/>
      <c r="D53" s="41" t="s">
        <v>46</v>
      </c>
      <c r="E53" s="41"/>
      <c r="F53" s="41"/>
      <c r="G53" s="41"/>
      <c r="H53" s="15"/>
      <c r="I53" s="3"/>
      <c r="J53" s="4"/>
      <c r="K53" s="50"/>
      <c r="L53" s="11"/>
    </row>
    <row r="54" spans="2:12" x14ac:dyDescent="0.2">
      <c r="B54" s="10"/>
      <c r="C54" s="49"/>
      <c r="D54" s="41" t="s">
        <v>32</v>
      </c>
      <c r="E54" s="41"/>
      <c r="F54" s="41"/>
      <c r="G54" s="41"/>
      <c r="H54" s="16"/>
      <c r="I54" s="3"/>
      <c r="J54" s="4"/>
      <c r="K54" s="50"/>
      <c r="L54" s="11"/>
    </row>
    <row r="55" spans="2:12" x14ac:dyDescent="0.2">
      <c r="B55" s="10"/>
      <c r="C55" s="49"/>
      <c r="D55" s="41" t="s">
        <v>60</v>
      </c>
      <c r="E55" s="41"/>
      <c r="F55" s="41"/>
      <c r="G55" s="41"/>
      <c r="H55" s="17"/>
      <c r="I55" s="3"/>
      <c r="J55" s="4"/>
      <c r="K55" s="50"/>
      <c r="L55" s="11"/>
    </row>
    <row r="56" spans="2:12" x14ac:dyDescent="0.2">
      <c r="B56" s="10"/>
      <c r="C56" s="49"/>
      <c r="D56" s="41"/>
      <c r="E56" s="41"/>
      <c r="F56" s="41"/>
      <c r="G56" s="41"/>
      <c r="H56" s="4"/>
      <c r="I56" s="3"/>
      <c r="J56" s="4"/>
      <c r="K56" s="50"/>
      <c r="L56" s="11"/>
    </row>
    <row r="57" spans="2:12" x14ac:dyDescent="0.2">
      <c r="B57" s="10"/>
      <c r="C57" s="49"/>
      <c r="D57" s="41"/>
      <c r="E57" s="41" t="s">
        <v>47</v>
      </c>
      <c r="F57" s="41"/>
      <c r="G57" s="41"/>
      <c r="H57" s="4"/>
      <c r="I57" s="3"/>
      <c r="J57" s="15"/>
      <c r="K57" s="50"/>
      <c r="L57" s="11"/>
    </row>
    <row r="58" spans="2:12" x14ac:dyDescent="0.2">
      <c r="B58" s="10"/>
      <c r="C58" s="49"/>
      <c r="D58" s="3"/>
      <c r="E58" s="41" t="s">
        <v>48</v>
      </c>
      <c r="F58" s="41"/>
      <c r="G58" s="41"/>
      <c r="H58" s="4"/>
      <c r="I58" s="3"/>
      <c r="J58" s="17"/>
      <c r="K58" s="50"/>
      <c r="L58" s="11"/>
    </row>
    <row r="59" spans="2:12" ht="12.75" thickBot="1" x14ac:dyDescent="0.25">
      <c r="B59" s="10"/>
      <c r="C59" s="49"/>
      <c r="D59" s="41"/>
      <c r="E59" s="41"/>
      <c r="F59" s="41"/>
      <c r="G59" s="41"/>
      <c r="H59" s="4"/>
      <c r="I59" s="3"/>
      <c r="J59" s="4"/>
      <c r="K59" s="50"/>
      <c r="L59" s="11"/>
    </row>
    <row r="60" spans="2:12" ht="12.75" thickBot="1" x14ac:dyDescent="0.25">
      <c r="B60" s="10"/>
      <c r="C60" s="49"/>
      <c r="D60" s="52" t="s">
        <v>12</v>
      </c>
      <c r="E60" s="41"/>
      <c r="F60" s="41"/>
      <c r="G60" s="41"/>
      <c r="H60" s="5">
        <f>SUM(H53:H55)</f>
        <v>0</v>
      </c>
      <c r="I60" s="3"/>
      <c r="J60" s="5">
        <f>SUM(J57:J58)</f>
        <v>0</v>
      </c>
      <c r="K60" s="50"/>
      <c r="L60" s="11"/>
    </row>
    <row r="61" spans="2:12" ht="6" customHeight="1" x14ac:dyDescent="0.2">
      <c r="B61" s="10"/>
      <c r="C61" s="53"/>
      <c r="D61" s="54"/>
      <c r="E61" s="54"/>
      <c r="F61" s="54"/>
      <c r="G61" s="54"/>
      <c r="H61" s="6"/>
      <c r="I61" s="55"/>
      <c r="J61" s="6"/>
      <c r="K61" s="56"/>
      <c r="L61" s="11"/>
    </row>
    <row r="62" spans="2:12" s="3" customFormat="1" ht="12.75" thickBot="1" x14ac:dyDescent="0.25">
      <c r="B62" s="12"/>
      <c r="C62" s="13"/>
      <c r="D62" s="57"/>
      <c r="E62" s="57"/>
      <c r="F62" s="57"/>
      <c r="G62" s="57"/>
      <c r="H62" s="7"/>
      <c r="I62" s="13"/>
      <c r="J62" s="7"/>
      <c r="K62" s="13"/>
      <c r="L62" s="14"/>
    </row>
    <row r="63" spans="2:12" s="3" customFormat="1" ht="12.75" thickTop="1" x14ac:dyDescent="0.2">
      <c r="D63" s="41"/>
      <c r="E63" s="41"/>
      <c r="F63" s="41"/>
      <c r="G63" s="41"/>
      <c r="H63" s="4"/>
      <c r="J63" s="4"/>
    </row>
    <row r="64" spans="2:12" s="3" customFormat="1" x14ac:dyDescent="0.2">
      <c r="D64" s="41"/>
      <c r="E64" s="41"/>
      <c r="F64" s="41"/>
      <c r="G64" s="41"/>
      <c r="H64" s="4"/>
      <c r="J64" s="4"/>
    </row>
    <row r="65" spans="2:12" s="3" customFormat="1" x14ac:dyDescent="0.2">
      <c r="D65" s="41"/>
      <c r="E65" s="41"/>
      <c r="F65" s="41"/>
      <c r="G65" s="41"/>
      <c r="H65" s="4"/>
      <c r="J65" s="4"/>
    </row>
    <row r="66" spans="2:12" s="3" customFormat="1" x14ac:dyDescent="0.2">
      <c r="D66" s="41"/>
      <c r="E66" s="41"/>
      <c r="F66" s="41"/>
      <c r="G66" s="41"/>
      <c r="H66" s="4"/>
      <c r="J66" s="4"/>
    </row>
    <row r="67" spans="2:12" s="3" customFormat="1" x14ac:dyDescent="0.2">
      <c r="D67" s="41"/>
      <c r="E67" s="41"/>
      <c r="F67" s="41"/>
      <c r="G67" s="41"/>
      <c r="H67" s="4"/>
      <c r="J67" s="4"/>
    </row>
    <row r="68" spans="2:12" s="3" customFormat="1" x14ac:dyDescent="0.2">
      <c r="D68" s="41"/>
      <c r="E68" s="41"/>
      <c r="F68" s="41"/>
      <c r="G68" s="41"/>
      <c r="H68" s="4"/>
      <c r="J68" s="58" t="s">
        <v>76</v>
      </c>
    </row>
    <row r="69" spans="2:12" s="3" customFormat="1" ht="4.5" customHeight="1" thickBot="1" x14ac:dyDescent="0.25">
      <c r="D69" s="41"/>
      <c r="E69" s="41"/>
      <c r="F69" s="41"/>
      <c r="G69" s="41"/>
      <c r="H69" s="4"/>
      <c r="J69" s="4"/>
    </row>
    <row r="70" spans="2:12" ht="12.75" thickTop="1" x14ac:dyDescent="0.2">
      <c r="B70" s="30"/>
      <c r="C70" s="31"/>
      <c r="D70" s="59"/>
      <c r="E70" s="59"/>
      <c r="F70" s="59"/>
      <c r="G70" s="59"/>
      <c r="H70" s="32"/>
      <c r="I70" s="31"/>
      <c r="J70" s="32"/>
      <c r="K70" s="31"/>
      <c r="L70" s="33"/>
    </row>
    <row r="71" spans="2:12" ht="15" x14ac:dyDescent="0.2">
      <c r="B71" s="10"/>
      <c r="C71" s="43" t="s">
        <v>25</v>
      </c>
      <c r="D71" s="44"/>
      <c r="E71" s="44"/>
      <c r="F71" s="45"/>
      <c r="G71" s="44"/>
      <c r="H71" s="46" t="s">
        <v>0</v>
      </c>
      <c r="I71" s="47"/>
      <c r="J71" s="46" t="s">
        <v>1</v>
      </c>
      <c r="K71" s="48"/>
      <c r="L71" s="11"/>
    </row>
    <row r="72" spans="2:12" ht="6" customHeight="1" x14ac:dyDescent="0.2">
      <c r="B72" s="10"/>
      <c r="C72" s="49"/>
      <c r="D72" s="41"/>
      <c r="E72" s="41"/>
      <c r="F72" s="41"/>
      <c r="G72" s="41"/>
      <c r="H72" s="4"/>
      <c r="I72" s="3"/>
      <c r="J72" s="4"/>
      <c r="K72" s="50"/>
      <c r="L72" s="11"/>
    </row>
    <row r="73" spans="2:12" x14ac:dyDescent="0.2">
      <c r="B73" s="10"/>
      <c r="C73" s="49"/>
      <c r="D73" s="41" t="s">
        <v>13</v>
      </c>
      <c r="E73" s="41"/>
      <c r="F73" s="41"/>
      <c r="G73" s="41"/>
      <c r="H73" s="15"/>
      <c r="I73" s="3"/>
      <c r="J73" s="4"/>
      <c r="K73" s="50"/>
      <c r="L73" s="11"/>
    </row>
    <row r="74" spans="2:12" x14ac:dyDescent="0.2">
      <c r="B74" s="10"/>
      <c r="C74" s="49"/>
      <c r="D74" s="41" t="s">
        <v>7</v>
      </c>
      <c r="E74" s="41"/>
      <c r="F74" s="41"/>
      <c r="G74" s="41"/>
      <c r="H74" s="16"/>
      <c r="I74" s="3"/>
      <c r="J74" s="4"/>
      <c r="K74" s="50"/>
      <c r="L74" s="11"/>
    </row>
    <row r="75" spans="2:12" x14ac:dyDescent="0.2">
      <c r="B75" s="10"/>
      <c r="C75" s="49"/>
      <c r="D75" s="41" t="s">
        <v>14</v>
      </c>
      <c r="E75" s="41"/>
      <c r="F75" s="41"/>
      <c r="G75" s="41"/>
      <c r="H75" s="16"/>
      <c r="I75" s="3"/>
      <c r="J75" s="4"/>
      <c r="K75" s="50"/>
      <c r="L75" s="11"/>
    </row>
    <row r="76" spans="2:12" x14ac:dyDescent="0.2">
      <c r="B76" s="10"/>
      <c r="C76" s="49"/>
      <c r="D76" s="41" t="s">
        <v>15</v>
      </c>
      <c r="E76" s="41"/>
      <c r="F76" s="41"/>
      <c r="G76" s="41"/>
      <c r="H76" s="16"/>
      <c r="I76" s="3"/>
      <c r="J76" s="4"/>
      <c r="K76" s="50"/>
      <c r="L76" s="11"/>
    </row>
    <row r="77" spans="2:12" x14ac:dyDescent="0.2">
      <c r="B77" s="10"/>
      <c r="C77" s="49"/>
      <c r="D77" s="41" t="s">
        <v>49</v>
      </c>
      <c r="E77" s="41"/>
      <c r="F77" s="41"/>
      <c r="G77" s="41"/>
      <c r="H77" s="16"/>
      <c r="I77" s="3"/>
      <c r="J77" s="4"/>
      <c r="K77" s="50"/>
      <c r="L77" s="11"/>
    </row>
    <row r="78" spans="2:12" x14ac:dyDescent="0.2">
      <c r="B78" s="10"/>
      <c r="C78" s="49"/>
      <c r="D78" s="41" t="s">
        <v>61</v>
      </c>
      <c r="E78" s="41"/>
      <c r="F78" s="41"/>
      <c r="G78" s="41"/>
      <c r="H78" s="16"/>
      <c r="I78" s="3"/>
      <c r="J78" s="4"/>
      <c r="K78" s="50"/>
      <c r="L78" s="11"/>
    </row>
    <row r="79" spans="2:12" x14ac:dyDescent="0.2">
      <c r="B79" s="10"/>
      <c r="C79" s="49"/>
      <c r="D79" s="41" t="s">
        <v>68</v>
      </c>
      <c r="E79" s="41"/>
      <c r="F79" s="41"/>
      <c r="G79" s="41"/>
      <c r="H79" s="16"/>
      <c r="I79" s="3"/>
      <c r="J79" s="4"/>
      <c r="K79" s="50"/>
      <c r="L79" s="11"/>
    </row>
    <row r="80" spans="2:12" x14ac:dyDescent="0.2">
      <c r="B80" s="10"/>
      <c r="C80" s="49"/>
      <c r="D80" s="3" t="s">
        <v>64</v>
      </c>
      <c r="E80" s="3"/>
      <c r="F80" s="3"/>
      <c r="G80" s="3"/>
      <c r="H80" s="17"/>
      <c r="I80" s="3"/>
      <c r="J80" s="4"/>
      <c r="K80" s="50"/>
      <c r="L80" s="11"/>
    </row>
    <row r="81" spans="2:12" ht="11.25" customHeight="1" x14ac:dyDescent="0.2">
      <c r="B81" s="10"/>
      <c r="C81" s="49"/>
      <c r="D81" s="3"/>
      <c r="E81" s="3"/>
      <c r="F81" s="3"/>
      <c r="G81" s="3"/>
      <c r="H81" s="4"/>
      <c r="I81" s="3"/>
      <c r="J81" s="4"/>
      <c r="K81" s="50"/>
      <c r="L81" s="11"/>
    </row>
    <row r="82" spans="2:12" x14ac:dyDescent="0.2">
      <c r="B82" s="10"/>
      <c r="C82" s="49"/>
      <c r="D82" s="3"/>
      <c r="E82" s="3" t="s">
        <v>16</v>
      </c>
      <c r="F82" s="3"/>
      <c r="G82" s="3"/>
      <c r="H82" s="4"/>
      <c r="I82" s="3"/>
      <c r="J82" s="15"/>
      <c r="K82" s="50"/>
      <c r="L82" s="11"/>
    </row>
    <row r="83" spans="2:12" x14ac:dyDescent="0.2">
      <c r="B83" s="10"/>
      <c r="C83" s="49"/>
      <c r="D83" s="3"/>
      <c r="E83" s="3" t="s">
        <v>6</v>
      </c>
      <c r="F83" s="3"/>
      <c r="G83" s="3"/>
      <c r="H83" s="4"/>
      <c r="I83" s="3"/>
      <c r="J83" s="16"/>
      <c r="K83" s="50"/>
      <c r="L83" s="11"/>
    </row>
    <row r="84" spans="2:12" x14ac:dyDescent="0.2">
      <c r="B84" s="10"/>
      <c r="C84" s="49"/>
      <c r="D84" s="3"/>
      <c r="E84" s="3" t="s">
        <v>62</v>
      </c>
      <c r="F84" s="3"/>
      <c r="G84" s="3"/>
      <c r="H84" s="4"/>
      <c r="I84" s="3"/>
      <c r="J84" s="16"/>
      <c r="K84" s="50"/>
      <c r="L84" s="11"/>
    </row>
    <row r="85" spans="2:12" x14ac:dyDescent="0.2">
      <c r="B85" s="10"/>
      <c r="C85" s="49"/>
      <c r="D85" s="3"/>
      <c r="E85" s="3" t="s">
        <v>33</v>
      </c>
      <c r="F85" s="3"/>
      <c r="G85" s="3"/>
      <c r="H85" s="4"/>
      <c r="I85" s="3"/>
      <c r="J85" s="16"/>
      <c r="K85" s="50"/>
      <c r="L85" s="11"/>
    </row>
    <row r="86" spans="2:12" x14ac:dyDescent="0.2">
      <c r="B86" s="10"/>
      <c r="C86" s="49"/>
      <c r="D86" s="3"/>
      <c r="E86" s="3" t="s">
        <v>43</v>
      </c>
      <c r="F86" s="3"/>
      <c r="G86" s="3"/>
      <c r="H86" s="4"/>
      <c r="I86" s="3"/>
      <c r="J86" s="16"/>
      <c r="K86" s="50"/>
      <c r="L86" s="11"/>
    </row>
    <row r="87" spans="2:12" x14ac:dyDescent="0.2">
      <c r="B87" s="10"/>
      <c r="C87" s="49"/>
      <c r="D87" s="3"/>
      <c r="E87" s="3" t="s">
        <v>65</v>
      </c>
      <c r="F87" s="3"/>
      <c r="G87" s="3"/>
      <c r="H87" s="4"/>
      <c r="I87" s="3"/>
      <c r="J87" s="17"/>
      <c r="K87" s="50"/>
      <c r="L87" s="11"/>
    </row>
    <row r="88" spans="2:12" ht="12.6" customHeight="1" thickBot="1" x14ac:dyDescent="0.25">
      <c r="B88" s="10"/>
      <c r="C88" s="49"/>
      <c r="D88" s="3"/>
      <c r="E88" s="3"/>
      <c r="F88" s="3"/>
      <c r="G88" s="3"/>
      <c r="H88" s="4"/>
      <c r="I88" s="3"/>
      <c r="J88" s="4"/>
      <c r="K88" s="50"/>
      <c r="L88" s="11"/>
    </row>
    <row r="89" spans="2:12" ht="12.75" thickBot="1" x14ac:dyDescent="0.25">
      <c r="B89" s="10"/>
      <c r="C89" s="49"/>
      <c r="D89" s="60" t="s">
        <v>12</v>
      </c>
      <c r="E89" s="3"/>
      <c r="F89" s="3"/>
      <c r="G89" s="3"/>
      <c r="H89" s="5">
        <f>SUM(H73:H80)</f>
        <v>0</v>
      </c>
      <c r="I89" s="3"/>
      <c r="J89" s="5">
        <f>SUM(J82:J87)</f>
        <v>0</v>
      </c>
      <c r="K89" s="50"/>
      <c r="L89" s="11"/>
    </row>
    <row r="90" spans="2:12" ht="6.6" customHeight="1" x14ac:dyDescent="0.2">
      <c r="B90" s="10"/>
      <c r="C90" s="53"/>
      <c r="D90" s="55"/>
      <c r="E90" s="55"/>
      <c r="F90" s="55"/>
      <c r="G90" s="55"/>
      <c r="H90" s="6"/>
      <c r="I90" s="55"/>
      <c r="J90" s="6"/>
      <c r="K90" s="56"/>
      <c r="L90" s="11"/>
    </row>
    <row r="91" spans="2:12" x14ac:dyDescent="0.2">
      <c r="B91" s="10"/>
      <c r="C91" s="3"/>
      <c r="D91" s="3"/>
      <c r="E91" s="3"/>
      <c r="F91" s="3"/>
      <c r="G91" s="3"/>
      <c r="H91" s="4"/>
      <c r="I91" s="3"/>
      <c r="J91" s="4"/>
      <c r="K91" s="3"/>
      <c r="L91" s="11"/>
    </row>
    <row r="92" spans="2:12" x14ac:dyDescent="0.2">
      <c r="B92" s="10"/>
      <c r="C92" s="3"/>
      <c r="D92" s="3"/>
      <c r="E92" s="3"/>
      <c r="F92" s="3"/>
      <c r="G92" s="3"/>
      <c r="H92" s="4"/>
      <c r="I92" s="3"/>
      <c r="J92" s="4"/>
      <c r="K92" s="3"/>
      <c r="L92" s="11"/>
    </row>
    <row r="93" spans="2:12" ht="15" x14ac:dyDescent="0.2">
      <c r="B93" s="10"/>
      <c r="C93" s="61" t="s">
        <v>26</v>
      </c>
      <c r="D93" s="62"/>
      <c r="E93" s="62"/>
      <c r="F93" s="45"/>
      <c r="G93" s="62"/>
      <c r="H93" s="46" t="s">
        <v>0</v>
      </c>
      <c r="I93" s="47"/>
      <c r="J93" s="46" t="s">
        <v>1</v>
      </c>
      <c r="K93" s="48"/>
      <c r="L93" s="11"/>
    </row>
    <row r="94" spans="2:12" ht="6" customHeight="1" x14ac:dyDescent="0.2">
      <c r="B94" s="10"/>
      <c r="C94" s="49"/>
      <c r="D94" s="3"/>
      <c r="E94" s="3"/>
      <c r="F94" s="3"/>
      <c r="G94" s="3"/>
      <c r="H94" s="4"/>
      <c r="I94" s="3"/>
      <c r="J94" s="4"/>
      <c r="K94" s="50"/>
      <c r="L94" s="11"/>
    </row>
    <row r="95" spans="2:12" x14ac:dyDescent="0.2">
      <c r="B95" s="10"/>
      <c r="C95" s="49"/>
      <c r="D95" s="3" t="s">
        <v>17</v>
      </c>
      <c r="E95" s="3"/>
      <c r="F95" s="3"/>
      <c r="G95" s="3"/>
      <c r="H95" s="15"/>
      <c r="I95" s="3"/>
      <c r="J95" s="4"/>
      <c r="K95" s="50"/>
      <c r="L95" s="11"/>
    </row>
    <row r="96" spans="2:12" x14ac:dyDescent="0.2">
      <c r="B96" s="10"/>
      <c r="C96" s="49"/>
      <c r="D96" s="3" t="s">
        <v>34</v>
      </c>
      <c r="E96" s="3"/>
      <c r="F96" s="3"/>
      <c r="G96" s="3"/>
      <c r="H96" s="16"/>
      <c r="I96" s="3"/>
      <c r="J96" s="4"/>
      <c r="K96" s="50"/>
      <c r="L96" s="11"/>
    </row>
    <row r="97" spans="2:12" x14ac:dyDescent="0.2">
      <c r="B97" s="10"/>
      <c r="C97" s="49"/>
      <c r="D97" s="3" t="s">
        <v>67</v>
      </c>
      <c r="E97" s="3"/>
      <c r="F97" s="3"/>
      <c r="G97" s="3"/>
      <c r="H97" s="16"/>
      <c r="I97" s="3"/>
      <c r="J97" s="4"/>
      <c r="K97" s="50"/>
      <c r="L97" s="11"/>
    </row>
    <row r="98" spans="2:12" x14ac:dyDescent="0.2">
      <c r="B98" s="10"/>
      <c r="C98" s="49"/>
      <c r="D98" s="3" t="s">
        <v>18</v>
      </c>
      <c r="E98" s="3"/>
      <c r="F98" s="3"/>
      <c r="G98" s="3"/>
      <c r="H98" s="16"/>
      <c r="I98" s="3"/>
      <c r="J98" s="4"/>
      <c r="K98" s="50"/>
      <c r="L98" s="11"/>
    </row>
    <row r="99" spans="2:12" x14ac:dyDescent="0.2">
      <c r="B99" s="10"/>
      <c r="C99" s="49"/>
      <c r="D99" s="3" t="s">
        <v>63</v>
      </c>
      <c r="E99" s="3"/>
      <c r="F99" s="3"/>
      <c r="G99" s="3"/>
      <c r="H99" s="16"/>
      <c r="I99" s="3"/>
      <c r="J99" s="4"/>
      <c r="K99" s="50"/>
      <c r="L99" s="11"/>
    </row>
    <row r="100" spans="2:12" x14ac:dyDescent="0.2">
      <c r="B100" s="10"/>
      <c r="C100" s="49"/>
      <c r="D100" s="3" t="s">
        <v>64</v>
      </c>
      <c r="E100" s="3"/>
      <c r="F100" s="3"/>
      <c r="G100" s="3"/>
      <c r="H100" s="17"/>
      <c r="I100" s="3"/>
      <c r="J100" s="4"/>
      <c r="K100" s="50"/>
      <c r="L100" s="11"/>
    </row>
    <row r="101" spans="2:12" x14ac:dyDescent="0.2">
      <c r="B101" s="10"/>
      <c r="C101" s="49"/>
      <c r="D101" s="3"/>
      <c r="E101" s="3"/>
      <c r="F101" s="3"/>
      <c r="G101" s="3"/>
      <c r="H101" s="4"/>
      <c r="I101" s="3"/>
      <c r="J101" s="4"/>
      <c r="K101" s="50"/>
      <c r="L101" s="11"/>
    </row>
    <row r="102" spans="2:12" x14ac:dyDescent="0.2">
      <c r="B102" s="10"/>
      <c r="C102" s="49"/>
      <c r="D102" s="3"/>
      <c r="E102" s="3" t="s">
        <v>50</v>
      </c>
      <c r="F102" s="3"/>
      <c r="G102" s="3"/>
      <c r="H102" s="4"/>
      <c r="I102" s="3"/>
      <c r="J102" s="15"/>
      <c r="K102" s="50"/>
      <c r="L102" s="11"/>
    </row>
    <row r="103" spans="2:12" x14ac:dyDescent="0.2">
      <c r="B103" s="10"/>
      <c r="C103" s="49"/>
      <c r="D103" s="3"/>
      <c r="E103" s="3" t="s">
        <v>19</v>
      </c>
      <c r="F103" s="3"/>
      <c r="G103" s="3"/>
      <c r="H103" s="4"/>
      <c r="I103" s="3"/>
      <c r="J103" s="16"/>
      <c r="K103" s="50"/>
      <c r="L103" s="11"/>
    </row>
    <row r="104" spans="2:12" x14ac:dyDescent="0.2">
      <c r="B104" s="10"/>
      <c r="C104" s="49"/>
      <c r="D104" s="3"/>
      <c r="E104" s="3" t="s">
        <v>20</v>
      </c>
      <c r="F104" s="3"/>
      <c r="G104" s="3"/>
      <c r="H104" s="4"/>
      <c r="I104" s="3"/>
      <c r="J104" s="16"/>
      <c r="K104" s="50"/>
      <c r="L104" s="11"/>
    </row>
    <row r="105" spans="2:12" x14ac:dyDescent="0.2">
      <c r="B105" s="10"/>
      <c r="C105" s="49"/>
      <c r="D105" s="3"/>
      <c r="E105" s="3" t="s">
        <v>53</v>
      </c>
      <c r="F105" s="3"/>
      <c r="G105" s="3"/>
      <c r="H105" s="4"/>
      <c r="I105" s="3"/>
      <c r="J105" s="16"/>
      <c r="K105" s="50"/>
      <c r="L105" s="11"/>
    </row>
    <row r="106" spans="2:12" x14ac:dyDescent="0.2">
      <c r="B106" s="10"/>
      <c r="C106" s="49"/>
      <c r="D106" s="3"/>
      <c r="E106" s="3" t="s">
        <v>21</v>
      </c>
      <c r="F106" s="3"/>
      <c r="G106" s="3"/>
      <c r="H106" s="4"/>
      <c r="I106" s="3"/>
      <c r="J106" s="16"/>
      <c r="K106" s="50"/>
      <c r="L106" s="11"/>
    </row>
    <row r="107" spans="2:12" x14ac:dyDescent="0.2">
      <c r="B107" s="10"/>
      <c r="C107" s="49"/>
      <c r="D107" s="3"/>
      <c r="E107" s="3" t="s">
        <v>43</v>
      </c>
      <c r="F107" s="3"/>
      <c r="G107" s="3"/>
      <c r="H107" s="4"/>
      <c r="I107" s="3"/>
      <c r="J107" s="16"/>
      <c r="K107" s="50"/>
      <c r="L107" s="11"/>
    </row>
    <row r="108" spans="2:12" x14ac:dyDescent="0.2">
      <c r="B108" s="10"/>
      <c r="C108" s="49"/>
      <c r="D108" s="3"/>
      <c r="E108" s="3" t="s">
        <v>66</v>
      </c>
      <c r="F108" s="3"/>
      <c r="G108" s="3"/>
      <c r="H108" s="4"/>
      <c r="I108" s="3"/>
      <c r="J108" s="16"/>
      <c r="K108" s="50"/>
      <c r="L108" s="11"/>
    </row>
    <row r="109" spans="2:12" x14ac:dyDescent="0.2">
      <c r="B109" s="10"/>
      <c r="C109" s="49"/>
      <c r="D109" s="3"/>
      <c r="E109" s="3" t="s">
        <v>65</v>
      </c>
      <c r="F109" s="3"/>
      <c r="G109" s="3"/>
      <c r="H109" s="4"/>
      <c r="I109" s="3"/>
      <c r="J109" s="17"/>
      <c r="K109" s="50"/>
      <c r="L109" s="11"/>
    </row>
    <row r="110" spans="2:12" ht="12.6" customHeight="1" thickBot="1" x14ac:dyDescent="0.25">
      <c r="B110" s="10"/>
      <c r="C110" s="49"/>
      <c r="D110" s="3"/>
      <c r="E110" s="3"/>
      <c r="F110" s="3"/>
      <c r="G110" s="3"/>
      <c r="H110" s="4"/>
      <c r="I110" s="3"/>
      <c r="J110" s="4"/>
      <c r="K110" s="50"/>
      <c r="L110" s="11"/>
    </row>
    <row r="111" spans="2:12" ht="12.75" thickBot="1" x14ac:dyDescent="0.25">
      <c r="B111" s="10"/>
      <c r="C111" s="49"/>
      <c r="D111" s="60" t="s">
        <v>12</v>
      </c>
      <c r="E111" s="3"/>
      <c r="F111" s="3"/>
      <c r="G111" s="3"/>
      <c r="H111" s="5">
        <f>SUM(H95:H100)</f>
        <v>0</v>
      </c>
      <c r="I111" s="3"/>
      <c r="J111" s="5">
        <f>SUM(J102:J109)</f>
        <v>0</v>
      </c>
      <c r="K111" s="50"/>
      <c r="L111" s="11"/>
    </row>
    <row r="112" spans="2:12" ht="6" customHeight="1" x14ac:dyDescent="0.2">
      <c r="B112" s="10"/>
      <c r="C112" s="53"/>
      <c r="D112" s="55"/>
      <c r="E112" s="55"/>
      <c r="F112" s="55"/>
      <c r="G112" s="55"/>
      <c r="H112" s="6"/>
      <c r="I112" s="55"/>
      <c r="J112" s="6"/>
      <c r="K112" s="56"/>
      <c r="L112" s="11"/>
    </row>
    <row r="113" spans="2:12" ht="5.25" customHeight="1" x14ac:dyDescent="0.2">
      <c r="B113" s="10"/>
      <c r="C113" s="3"/>
      <c r="D113" s="3"/>
      <c r="E113" s="3"/>
      <c r="F113" s="3"/>
      <c r="G113" s="3"/>
      <c r="H113" s="4"/>
      <c r="I113" s="3"/>
      <c r="J113" s="4"/>
      <c r="K113" s="3"/>
      <c r="L113" s="11"/>
    </row>
    <row r="114" spans="2:12" ht="12.75" thickBot="1" x14ac:dyDescent="0.25">
      <c r="B114" s="10"/>
      <c r="C114" s="3"/>
      <c r="D114" s="3"/>
      <c r="E114" s="3"/>
      <c r="F114" s="3"/>
      <c r="G114" s="3"/>
      <c r="H114" s="63" t="s">
        <v>0</v>
      </c>
      <c r="I114" s="64"/>
      <c r="J114" s="63" t="s">
        <v>1</v>
      </c>
      <c r="K114" s="3"/>
      <c r="L114" s="11"/>
    </row>
    <row r="115" spans="2:12" ht="15.75" thickBot="1" x14ac:dyDescent="0.25">
      <c r="B115" s="10"/>
      <c r="C115" s="3"/>
      <c r="D115" s="65" t="s">
        <v>22</v>
      </c>
      <c r="E115" s="65"/>
      <c r="F115" s="66"/>
      <c r="G115" s="3"/>
      <c r="H115" s="67">
        <f>H45+H60+H89+H111</f>
        <v>0</v>
      </c>
      <c r="I115" s="66"/>
      <c r="J115" s="67">
        <f>SUM(J111,J89,J60,J45)</f>
        <v>0</v>
      </c>
      <c r="K115" s="66"/>
      <c r="L115" s="11"/>
    </row>
    <row r="116" spans="2:12" ht="7.5" customHeight="1" thickBot="1" x14ac:dyDescent="0.25">
      <c r="B116" s="10"/>
      <c r="C116" s="3"/>
      <c r="D116" s="68"/>
      <c r="E116" s="68"/>
      <c r="F116" s="66"/>
      <c r="G116" s="3"/>
      <c r="H116" s="69"/>
      <c r="I116" s="66"/>
      <c r="J116" s="69"/>
      <c r="K116" s="66"/>
      <c r="L116" s="11"/>
    </row>
    <row r="117" spans="2:12" ht="16.5" thickBot="1" x14ac:dyDescent="0.25">
      <c r="B117" s="10"/>
      <c r="C117" s="3"/>
      <c r="D117" s="65" t="s">
        <v>23</v>
      </c>
      <c r="E117" s="68"/>
      <c r="F117" s="66"/>
      <c r="G117" s="3"/>
      <c r="H117" s="70">
        <f>H115-J115</f>
        <v>0</v>
      </c>
      <c r="I117" s="66"/>
      <c r="J117" s="3"/>
      <c r="K117" s="66"/>
      <c r="L117" s="11"/>
    </row>
    <row r="118" spans="2:12" ht="12.75" x14ac:dyDescent="0.2">
      <c r="B118" s="10"/>
      <c r="H118" s="1"/>
      <c r="J118" s="1"/>
      <c r="K118" s="66"/>
      <c r="L118" s="11"/>
    </row>
    <row r="119" spans="2:12" ht="12.75" x14ac:dyDescent="0.2">
      <c r="B119" s="10"/>
      <c r="H119" s="1"/>
      <c r="J119" s="4"/>
      <c r="K119" s="66"/>
      <c r="L119" s="11"/>
    </row>
    <row r="120" spans="2:12" ht="15" customHeight="1" x14ac:dyDescent="0.2">
      <c r="B120" s="10"/>
      <c r="C120" s="3" t="s">
        <v>72</v>
      </c>
      <c r="D120" s="3"/>
      <c r="E120" s="3"/>
      <c r="F120" s="112" t="s">
        <v>73</v>
      </c>
      <c r="G120" s="112"/>
      <c r="H120" s="8"/>
      <c r="I120" s="3"/>
      <c r="J120" s="4"/>
      <c r="K120" s="66"/>
      <c r="L120" s="11"/>
    </row>
    <row r="121" spans="2:12" ht="7.5" customHeight="1" x14ac:dyDescent="0.2">
      <c r="B121" s="10"/>
      <c r="C121" s="3"/>
      <c r="D121" s="3"/>
      <c r="E121" s="3"/>
      <c r="F121" s="9"/>
      <c r="G121" s="9"/>
      <c r="H121" s="4"/>
      <c r="I121" s="3"/>
      <c r="J121" s="4"/>
      <c r="K121" s="66"/>
      <c r="L121" s="11"/>
    </row>
    <row r="122" spans="2:12" ht="15" customHeight="1" x14ac:dyDescent="0.2">
      <c r="B122" s="10"/>
      <c r="C122" s="3"/>
      <c r="D122" s="3"/>
      <c r="E122" s="3"/>
      <c r="F122" s="9" t="s">
        <v>74</v>
      </c>
      <c r="G122" s="9"/>
      <c r="H122" s="75">
        <f>H10+H117</f>
        <v>0</v>
      </c>
      <c r="I122" s="3"/>
      <c r="J122" s="3"/>
      <c r="K122" s="66"/>
      <c r="L122" s="11"/>
    </row>
    <row r="123" spans="2:12" ht="15.75" x14ac:dyDescent="0.2">
      <c r="B123" s="10"/>
      <c r="C123" s="3"/>
      <c r="D123" s="65"/>
      <c r="E123" s="68"/>
      <c r="F123" s="66"/>
      <c r="G123" s="3"/>
      <c r="H123" s="76"/>
      <c r="I123" s="66"/>
      <c r="J123" s="3"/>
      <c r="K123" s="66"/>
      <c r="L123" s="11"/>
    </row>
    <row r="124" spans="2:12" ht="15" customHeight="1" x14ac:dyDescent="0.2">
      <c r="B124" s="10"/>
      <c r="C124" s="3"/>
      <c r="D124" s="3" t="s">
        <v>71</v>
      </c>
      <c r="E124" s="3"/>
      <c r="F124" s="3"/>
      <c r="G124" s="3"/>
      <c r="H124" s="4"/>
      <c r="I124" s="66"/>
      <c r="J124" s="69"/>
      <c r="K124" s="66"/>
      <c r="L124" s="11"/>
    </row>
    <row r="125" spans="2:12" ht="6" customHeight="1" x14ac:dyDescent="0.2">
      <c r="B125" s="10"/>
      <c r="C125" s="71"/>
      <c r="D125" s="72"/>
      <c r="E125" s="72"/>
      <c r="F125" s="72"/>
      <c r="G125" s="72"/>
      <c r="H125" s="73"/>
      <c r="I125" s="72"/>
      <c r="J125" s="73"/>
      <c r="K125" s="74"/>
      <c r="L125" s="11"/>
    </row>
    <row r="126" spans="2:12" ht="15.75" customHeight="1" x14ac:dyDescent="0.2">
      <c r="B126" s="10"/>
      <c r="C126" s="49"/>
      <c r="D126" s="3" t="s">
        <v>75</v>
      </c>
      <c r="E126" s="3"/>
      <c r="F126" s="3"/>
      <c r="G126" s="3"/>
      <c r="H126" s="4"/>
      <c r="I126" s="3"/>
      <c r="J126" s="77"/>
      <c r="K126" s="50"/>
      <c r="L126" s="11"/>
    </row>
    <row r="127" spans="2:12" ht="4.1500000000000004" customHeight="1" x14ac:dyDescent="0.2">
      <c r="B127" s="10"/>
      <c r="C127" s="49"/>
      <c r="D127" s="3"/>
      <c r="E127" s="3"/>
      <c r="F127" s="3"/>
      <c r="G127" s="3"/>
      <c r="H127" s="4"/>
      <c r="I127" s="3"/>
      <c r="J127" s="78"/>
      <c r="K127" s="50"/>
      <c r="L127" s="11"/>
    </row>
    <row r="128" spans="2:12" x14ac:dyDescent="0.2">
      <c r="B128" s="10"/>
      <c r="C128" s="49"/>
      <c r="D128" s="3" t="s">
        <v>57</v>
      </c>
      <c r="E128" s="3"/>
      <c r="F128" s="3"/>
      <c r="G128" s="3"/>
      <c r="H128" s="4"/>
      <c r="I128" s="3"/>
      <c r="J128" s="78"/>
      <c r="K128" s="50"/>
      <c r="L128" s="11"/>
    </row>
    <row r="129" spans="2:12" ht="16.5" customHeight="1" x14ac:dyDescent="0.2">
      <c r="B129" s="10"/>
      <c r="C129" s="49"/>
      <c r="D129" s="113" t="s">
        <v>77</v>
      </c>
      <c r="E129" s="113"/>
      <c r="F129" s="113"/>
      <c r="G129" s="113"/>
      <c r="H129" s="113"/>
      <c r="I129" s="3"/>
      <c r="J129" s="77"/>
      <c r="K129" s="50"/>
      <c r="L129" s="11"/>
    </row>
    <row r="130" spans="2:12" ht="17.45" customHeight="1" x14ac:dyDescent="0.2">
      <c r="B130" s="10"/>
      <c r="C130" s="49"/>
      <c r="D130" s="114" t="s">
        <v>78</v>
      </c>
      <c r="E130" s="114"/>
      <c r="F130" s="114"/>
      <c r="G130" s="114"/>
      <c r="H130" s="114"/>
      <c r="I130" s="3"/>
      <c r="J130" s="79"/>
      <c r="K130" s="50"/>
      <c r="L130" s="11"/>
    </row>
    <row r="131" spans="2:12" ht="6" customHeight="1" x14ac:dyDescent="0.2">
      <c r="B131" s="10"/>
      <c r="C131" s="53"/>
      <c r="D131" s="55"/>
      <c r="E131" s="55"/>
      <c r="F131" s="55"/>
      <c r="G131" s="55"/>
      <c r="H131" s="6"/>
      <c r="I131" s="55"/>
      <c r="J131" s="6"/>
      <c r="K131" s="56"/>
      <c r="L131" s="11"/>
    </row>
    <row r="132" spans="2:12" s="3" customFormat="1" x14ac:dyDescent="0.2">
      <c r="B132" s="10"/>
      <c r="H132" s="4"/>
      <c r="J132" s="4"/>
      <c r="L132" s="11"/>
    </row>
    <row r="133" spans="2:12" ht="12.75" thickBot="1" x14ac:dyDescent="0.25">
      <c r="B133" s="12"/>
      <c r="C133" s="13"/>
      <c r="D133" s="13"/>
      <c r="E133" s="13"/>
      <c r="F133" s="13"/>
      <c r="G133" s="13"/>
      <c r="H133" s="7"/>
      <c r="I133" s="13"/>
      <c r="J133" s="7"/>
      <c r="K133" s="13"/>
      <c r="L133" s="14"/>
    </row>
    <row r="134" spans="2:12" ht="12.75" thickTop="1" x14ac:dyDescent="0.2"/>
  </sheetData>
  <customSheetViews>
    <customSheetView guid="{E50C9FCC-AB0D-11D2-98E8-E2BE820ED421}" showPageBreaks="1" showRuler="0" topLeftCell="D1">
      <selection activeCell="K7" sqref="K7:N10"/>
      <pageMargins left="1.52" right="0.49" top="0.45" bottom="0.31" header="0.28000000000000003" footer="0.33"/>
      <pageSetup paperSize="9" orientation="portrait" horizontalDpi="4294967292" verticalDpi="300" r:id="rId1"/>
      <headerFooter alignWithMargins="0">
        <oddHeader>&amp;RSeite:  &amp;P</oddHeader>
      </headerFooter>
    </customSheetView>
  </customSheetViews>
  <mergeCells count="9">
    <mergeCell ref="F120:G120"/>
    <mergeCell ref="D129:H129"/>
    <mergeCell ref="D130:H130"/>
    <mergeCell ref="F10:G10"/>
    <mergeCell ref="D1:H1"/>
    <mergeCell ref="K1:N3"/>
    <mergeCell ref="H6:K6"/>
    <mergeCell ref="F3:G3"/>
    <mergeCell ref="F2:G2"/>
  </mergeCells>
  <phoneticPr fontId="20" type="noConversion"/>
  <pageMargins left="0.85" right="0.27" top="0.79" bottom="0.31" header="0.34" footer="0.33"/>
  <pageSetup paperSize="9" orientation="portrait" horizontalDpi="4294967292" verticalDpi="300" r:id="rId2"/>
  <headerFooter alignWithMargins="0">
    <oddHeader>&amp;L            Anlage zur &amp;"Arial,Fett"Gem 1&amp;"Arial,Standard" - Erklärung&amp;RSeite:  &amp;P</oddHead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4"/>
  <sheetViews>
    <sheetView showGridLines="0" tabSelected="1" zoomScale="115" zoomScaleNormal="100" workbookViewId="0">
      <pane ySplit="3" topLeftCell="A127" activePane="bottomLeft" state="frozen"/>
      <selection pane="bottomLeft" activeCell="A4" sqref="A4"/>
    </sheetView>
  </sheetViews>
  <sheetFormatPr baseColWidth="10" defaultColWidth="11.5703125" defaultRowHeight="12" x14ac:dyDescent="0.2"/>
  <cols>
    <col min="1" max="1" width="5.7109375" style="1" customWidth="1"/>
    <col min="2" max="2" width="3.28515625" style="1" customWidth="1"/>
    <col min="3" max="3" width="1.7109375" style="1" customWidth="1"/>
    <col min="4" max="5" width="11.5703125" style="1" customWidth="1"/>
    <col min="6" max="6" width="8.7109375" style="1" customWidth="1"/>
    <col min="7" max="7" width="4.7109375" style="1" customWidth="1"/>
    <col min="8" max="8" width="15.7109375" style="97" customWidth="1"/>
    <col min="9" max="9" width="4.7109375" style="1" customWidth="1"/>
    <col min="10" max="10" width="15.7109375" style="97" customWidth="1"/>
    <col min="11" max="11" width="2.28515625" style="1" customWidth="1"/>
    <col min="12" max="12" width="2.85546875" style="1" customWidth="1"/>
    <col min="13" max="13" width="5" style="1" customWidth="1"/>
    <col min="14" max="14" width="14" style="1" customWidth="1"/>
    <col min="15" max="16384" width="11.5703125" style="1"/>
  </cols>
  <sheetData>
    <row r="1" spans="1:14" ht="12" customHeight="1" x14ac:dyDescent="0.2">
      <c r="A1" s="3"/>
      <c r="B1" s="3"/>
      <c r="C1" s="3"/>
      <c r="D1" s="117" t="s">
        <v>36</v>
      </c>
      <c r="E1" s="117"/>
      <c r="F1" s="117"/>
      <c r="G1" s="117"/>
      <c r="H1" s="117"/>
      <c r="I1" s="3"/>
      <c r="J1" s="84"/>
      <c r="K1" s="118"/>
      <c r="L1" s="119"/>
      <c r="M1" s="119"/>
      <c r="N1" s="119"/>
    </row>
    <row r="2" spans="1:14" ht="10.9" customHeight="1" x14ac:dyDescent="0.2">
      <c r="A2" s="3"/>
      <c r="B2" s="3"/>
      <c r="C2" s="3"/>
      <c r="D2" s="19" t="s">
        <v>0</v>
      </c>
      <c r="E2" s="20" t="s">
        <v>30</v>
      </c>
      <c r="F2" s="125" t="s">
        <v>35</v>
      </c>
      <c r="G2" s="125"/>
      <c r="H2" s="80"/>
      <c r="I2" s="3"/>
      <c r="J2" s="80"/>
      <c r="K2" s="119"/>
      <c r="L2" s="119"/>
      <c r="M2" s="119"/>
      <c r="N2" s="119"/>
    </row>
    <row r="3" spans="1:14" ht="10.9" customHeight="1" thickBot="1" x14ac:dyDescent="0.25">
      <c r="A3" s="22"/>
      <c r="B3" s="22"/>
      <c r="C3" s="22"/>
      <c r="D3" s="23">
        <f>$H$115</f>
        <v>53495.55</v>
      </c>
      <c r="E3" s="23">
        <f>$J$115</f>
        <v>46925.930000000008</v>
      </c>
      <c r="F3" s="124">
        <f>$H$117</f>
        <v>6569.6199999999953</v>
      </c>
      <c r="G3" s="124"/>
      <c r="H3" s="81"/>
      <c r="I3" s="22"/>
      <c r="J3" s="81"/>
      <c r="K3" s="120"/>
      <c r="L3" s="120"/>
      <c r="M3" s="120"/>
      <c r="N3" s="120"/>
    </row>
    <row r="4" spans="1:14" ht="10.9" customHeight="1" thickBot="1" x14ac:dyDescent="0.25">
      <c r="B4" s="3"/>
      <c r="C4" s="3"/>
      <c r="D4" s="26"/>
      <c r="E4" s="26"/>
      <c r="F4" s="27"/>
      <c r="G4" s="27"/>
      <c r="H4" s="82"/>
      <c r="I4" s="3"/>
      <c r="J4" s="82"/>
      <c r="K4" s="18"/>
      <c r="L4" s="18"/>
      <c r="M4" s="18"/>
      <c r="N4" s="18"/>
    </row>
    <row r="5" spans="1:14" ht="10.9" customHeight="1" thickTop="1" x14ac:dyDescent="0.2">
      <c r="B5" s="30"/>
      <c r="C5" s="31"/>
      <c r="D5" s="31"/>
      <c r="E5" s="31"/>
      <c r="F5" s="31"/>
      <c r="G5" s="31"/>
      <c r="H5" s="83"/>
      <c r="I5" s="31"/>
      <c r="J5" s="83"/>
      <c r="K5" s="31"/>
      <c r="L5" s="33"/>
    </row>
    <row r="6" spans="1:14" s="34" customFormat="1" ht="20.45" customHeight="1" x14ac:dyDescent="0.2">
      <c r="B6" s="35"/>
      <c r="C6" s="36" t="s">
        <v>55</v>
      </c>
      <c r="D6" s="37"/>
      <c r="E6" s="37"/>
      <c r="F6" s="37"/>
      <c r="G6" s="38"/>
      <c r="H6" s="126" t="s">
        <v>79</v>
      </c>
      <c r="I6" s="127"/>
      <c r="J6" s="127"/>
      <c r="K6" s="128"/>
      <c r="L6" s="39"/>
      <c r="M6" s="1"/>
      <c r="N6" s="40" t="s">
        <v>70</v>
      </c>
    </row>
    <row r="7" spans="1:14" ht="7.15" customHeight="1" x14ac:dyDescent="0.2">
      <c r="B7" s="10"/>
      <c r="C7" s="3"/>
      <c r="D7" s="41"/>
      <c r="E7" s="41"/>
      <c r="F7" s="41"/>
      <c r="G7" s="41"/>
      <c r="H7" s="84"/>
      <c r="I7" s="3"/>
      <c r="J7" s="84"/>
      <c r="K7" s="3"/>
      <c r="L7" s="11"/>
    </row>
    <row r="8" spans="1:14" x14ac:dyDescent="0.2">
      <c r="B8" s="10"/>
      <c r="C8" s="41" t="s">
        <v>56</v>
      </c>
      <c r="D8" s="41"/>
      <c r="E8" s="101">
        <v>2012</v>
      </c>
      <c r="F8" s="41"/>
      <c r="G8" s="41"/>
      <c r="H8" s="84"/>
      <c r="I8" s="3"/>
      <c r="J8" s="84"/>
      <c r="K8" s="3"/>
      <c r="L8" s="11"/>
    </row>
    <row r="9" spans="1:14" ht="12.75" customHeight="1" x14ac:dyDescent="0.2">
      <c r="B9" s="10"/>
      <c r="C9" s="3"/>
      <c r="D9" s="41"/>
      <c r="E9" s="41"/>
      <c r="H9" s="85"/>
      <c r="I9" s="3"/>
      <c r="J9" s="84"/>
      <c r="K9" s="3"/>
      <c r="L9" s="11"/>
    </row>
    <row r="10" spans="1:14" ht="12.75" customHeight="1" x14ac:dyDescent="0.2">
      <c r="B10" s="10"/>
      <c r="C10" s="3"/>
      <c r="D10" s="41"/>
      <c r="E10" s="41"/>
      <c r="F10" s="115" t="s">
        <v>69</v>
      </c>
      <c r="G10" s="116"/>
      <c r="H10" s="109">
        <v>12886.81</v>
      </c>
      <c r="I10" s="3"/>
      <c r="J10" s="84"/>
      <c r="K10" s="3"/>
      <c r="L10" s="11"/>
    </row>
    <row r="11" spans="1:14" ht="6" customHeight="1" x14ac:dyDescent="0.2">
      <c r="B11" s="10"/>
      <c r="C11" s="3"/>
      <c r="D11" s="41"/>
      <c r="E11" s="41"/>
      <c r="F11" s="41"/>
      <c r="G11" s="41"/>
      <c r="H11" s="84"/>
      <c r="I11" s="3"/>
      <c r="J11" s="84"/>
      <c r="K11" s="3"/>
      <c r="L11" s="11"/>
    </row>
    <row r="12" spans="1:14" ht="15" x14ac:dyDescent="0.2">
      <c r="B12" s="10"/>
      <c r="C12" s="43" t="s">
        <v>58</v>
      </c>
      <c r="D12" s="44"/>
      <c r="E12" s="44"/>
      <c r="F12" s="45"/>
      <c r="G12" s="44"/>
      <c r="H12" s="46" t="s">
        <v>0</v>
      </c>
      <c r="I12" s="47"/>
      <c r="J12" s="46" t="s">
        <v>1</v>
      </c>
      <c r="K12" s="48"/>
      <c r="L12" s="11"/>
    </row>
    <row r="13" spans="1:14" ht="6" customHeight="1" x14ac:dyDescent="0.2">
      <c r="B13" s="10"/>
      <c r="C13" s="49"/>
      <c r="D13" s="41"/>
      <c r="E13" s="41"/>
      <c r="F13" s="41"/>
      <c r="G13" s="41"/>
      <c r="H13" s="84"/>
      <c r="I13" s="3"/>
      <c r="J13" s="84"/>
      <c r="K13" s="50"/>
      <c r="L13" s="51"/>
    </row>
    <row r="14" spans="1:14" x14ac:dyDescent="0.2">
      <c r="B14" s="10"/>
      <c r="C14" s="49"/>
      <c r="D14" s="41" t="s">
        <v>54</v>
      </c>
      <c r="E14" s="41"/>
      <c r="F14" s="41"/>
      <c r="G14" s="41"/>
      <c r="H14" s="86">
        <v>34650</v>
      </c>
      <c r="I14" s="3"/>
      <c r="J14" s="84"/>
      <c r="K14" s="50"/>
      <c r="L14" s="11"/>
    </row>
    <row r="15" spans="1:14" x14ac:dyDescent="0.2">
      <c r="B15" s="10"/>
      <c r="C15" s="49"/>
      <c r="D15" s="41" t="s">
        <v>2</v>
      </c>
      <c r="E15" s="41"/>
      <c r="F15" s="41"/>
      <c r="G15" s="41"/>
      <c r="H15" s="87">
        <v>2680</v>
      </c>
      <c r="I15" s="3"/>
      <c r="J15" s="84"/>
      <c r="K15" s="50"/>
      <c r="L15" s="11"/>
    </row>
    <row r="16" spans="1:14" x14ac:dyDescent="0.2">
      <c r="B16" s="10"/>
      <c r="C16" s="49"/>
      <c r="D16" s="41" t="s">
        <v>3</v>
      </c>
      <c r="E16" s="41"/>
      <c r="F16" s="41"/>
      <c r="G16" s="41"/>
      <c r="H16" s="87"/>
      <c r="I16" s="3"/>
      <c r="J16" s="84"/>
      <c r="K16" s="50"/>
      <c r="L16" s="11"/>
    </row>
    <row r="17" spans="2:12" x14ac:dyDescent="0.2">
      <c r="B17" s="10"/>
      <c r="C17" s="49"/>
      <c r="D17" s="41" t="s">
        <v>59</v>
      </c>
      <c r="E17" s="41"/>
      <c r="F17" s="41"/>
      <c r="G17" s="41"/>
      <c r="H17" s="87"/>
      <c r="I17" s="3"/>
      <c r="J17" s="84"/>
      <c r="K17" s="50"/>
      <c r="L17" s="11"/>
    </row>
    <row r="18" spans="2:12" x14ac:dyDescent="0.2">
      <c r="B18" s="10"/>
      <c r="C18" s="49"/>
      <c r="D18" s="41" t="s">
        <v>4</v>
      </c>
      <c r="E18" s="41"/>
      <c r="F18" s="41"/>
      <c r="G18" s="41"/>
      <c r="H18" s="87">
        <v>4369.12</v>
      </c>
      <c r="I18" s="3"/>
      <c r="J18" s="84"/>
      <c r="K18" s="50"/>
      <c r="L18" s="11"/>
    </row>
    <row r="19" spans="2:12" x14ac:dyDescent="0.2">
      <c r="B19" s="10"/>
      <c r="C19" s="49"/>
      <c r="D19" s="41" t="s">
        <v>51</v>
      </c>
      <c r="E19" s="41"/>
      <c r="F19" s="41"/>
      <c r="G19" s="41"/>
      <c r="H19" s="87"/>
      <c r="I19" s="3"/>
      <c r="J19" s="84"/>
      <c r="K19" s="50"/>
      <c r="L19" s="11"/>
    </row>
    <row r="20" spans="2:12" x14ac:dyDescent="0.2">
      <c r="B20" s="10"/>
      <c r="C20" s="49"/>
      <c r="D20" s="41" t="s">
        <v>27</v>
      </c>
      <c r="E20" s="41"/>
      <c r="F20" s="41"/>
      <c r="G20" s="41"/>
      <c r="H20" s="87"/>
      <c r="I20" s="3"/>
      <c r="J20" s="84"/>
      <c r="K20" s="50"/>
      <c r="L20" s="11"/>
    </row>
    <row r="21" spans="2:12" x14ac:dyDescent="0.2">
      <c r="B21" s="10"/>
      <c r="C21" s="49"/>
      <c r="D21" s="41" t="s">
        <v>5</v>
      </c>
      <c r="E21" s="41"/>
      <c r="F21" s="41"/>
      <c r="G21" s="41"/>
      <c r="H21" s="87">
        <v>2945.23</v>
      </c>
      <c r="I21" s="3"/>
      <c r="J21" s="84"/>
      <c r="K21" s="50"/>
      <c r="L21" s="11"/>
    </row>
    <row r="22" spans="2:12" x14ac:dyDescent="0.2">
      <c r="B22" s="10"/>
      <c r="C22" s="49"/>
      <c r="D22" s="41" t="s">
        <v>64</v>
      </c>
      <c r="E22" s="41"/>
      <c r="F22" s="41"/>
      <c r="G22" s="41"/>
      <c r="H22" s="88"/>
      <c r="I22" s="3"/>
      <c r="J22" s="84"/>
      <c r="K22" s="50"/>
      <c r="L22" s="11"/>
    </row>
    <row r="23" spans="2:12" x14ac:dyDescent="0.2">
      <c r="B23" s="10"/>
      <c r="C23" s="49"/>
      <c r="D23" s="41"/>
      <c r="E23" s="41"/>
      <c r="F23" s="41"/>
      <c r="G23" s="41"/>
      <c r="H23" s="84"/>
      <c r="I23" s="3"/>
      <c r="J23" s="84"/>
      <c r="K23" s="50"/>
      <c r="L23" s="11"/>
    </row>
    <row r="24" spans="2:12" x14ac:dyDescent="0.2">
      <c r="B24" s="10"/>
      <c r="C24" s="49"/>
      <c r="D24" s="3"/>
      <c r="E24" s="3" t="s">
        <v>6</v>
      </c>
      <c r="F24" s="3"/>
      <c r="G24" s="3"/>
      <c r="H24" s="84"/>
      <c r="I24" s="3"/>
      <c r="J24" s="102">
        <v>12563.99</v>
      </c>
      <c r="K24" s="50"/>
      <c r="L24" s="11"/>
    </row>
    <row r="25" spans="2:12" x14ac:dyDescent="0.2">
      <c r="B25" s="10"/>
      <c r="C25" s="49"/>
      <c r="D25" s="3"/>
      <c r="E25" s="3" t="s">
        <v>7</v>
      </c>
      <c r="F25" s="3"/>
      <c r="G25" s="3"/>
      <c r="H25" s="84"/>
      <c r="I25" s="3"/>
      <c r="J25" s="103">
        <v>1650</v>
      </c>
      <c r="K25" s="50"/>
      <c r="L25" s="11"/>
    </row>
    <row r="26" spans="2:12" x14ac:dyDescent="0.2">
      <c r="B26" s="10"/>
      <c r="C26" s="49"/>
      <c r="D26" s="3"/>
      <c r="E26" s="3" t="s">
        <v>8</v>
      </c>
      <c r="F26" s="3"/>
      <c r="G26" s="3"/>
      <c r="H26" s="84"/>
      <c r="I26" s="3"/>
      <c r="J26" s="103">
        <v>2578.3200000000002</v>
      </c>
      <c r="K26" s="50"/>
      <c r="L26" s="11"/>
    </row>
    <row r="27" spans="2:12" x14ac:dyDescent="0.2">
      <c r="B27" s="10"/>
      <c r="C27" s="49"/>
      <c r="D27" s="3"/>
      <c r="E27" s="3" t="s">
        <v>37</v>
      </c>
      <c r="F27" s="3"/>
      <c r="G27" s="3"/>
      <c r="H27" s="84"/>
      <c r="I27" s="3"/>
      <c r="J27" s="103">
        <v>1212.47</v>
      </c>
      <c r="K27" s="50"/>
      <c r="L27" s="11"/>
    </row>
    <row r="28" spans="2:12" x14ac:dyDescent="0.2">
      <c r="B28" s="10"/>
      <c r="C28" s="49"/>
      <c r="D28" s="3"/>
      <c r="E28" s="3" t="s">
        <v>38</v>
      </c>
      <c r="F28" s="3"/>
      <c r="G28" s="3"/>
      <c r="H28" s="84"/>
      <c r="I28" s="3"/>
      <c r="J28" s="103"/>
      <c r="K28" s="50"/>
      <c r="L28" s="11"/>
    </row>
    <row r="29" spans="2:12" x14ac:dyDescent="0.2">
      <c r="B29" s="10"/>
      <c r="C29" s="49"/>
      <c r="D29" s="3"/>
      <c r="E29" s="3" t="s">
        <v>28</v>
      </c>
      <c r="F29" s="3"/>
      <c r="G29" s="41"/>
      <c r="H29" s="84"/>
      <c r="I29" s="3"/>
      <c r="J29" s="103"/>
      <c r="K29" s="50"/>
      <c r="L29" s="11"/>
    </row>
    <row r="30" spans="2:12" x14ac:dyDescent="0.2">
      <c r="B30" s="10"/>
      <c r="C30" s="49"/>
      <c r="D30" s="3"/>
      <c r="E30" s="3" t="s">
        <v>9</v>
      </c>
      <c r="F30" s="3"/>
      <c r="G30" s="41"/>
      <c r="H30" s="84"/>
      <c r="I30" s="3"/>
      <c r="J30" s="103"/>
      <c r="K30" s="50"/>
      <c r="L30" s="11"/>
    </row>
    <row r="31" spans="2:12" x14ac:dyDescent="0.2">
      <c r="B31" s="10"/>
      <c r="C31" s="49"/>
      <c r="D31" s="3"/>
      <c r="E31" s="3" t="s">
        <v>39</v>
      </c>
      <c r="F31" s="3"/>
      <c r="G31" s="3"/>
      <c r="H31" s="84"/>
      <c r="I31" s="3"/>
      <c r="J31" s="103">
        <v>15841.88</v>
      </c>
      <c r="K31" s="50"/>
      <c r="L31" s="11"/>
    </row>
    <row r="32" spans="2:12" x14ac:dyDescent="0.2">
      <c r="B32" s="10"/>
      <c r="C32" s="49"/>
      <c r="D32" s="3"/>
      <c r="E32" s="3" t="s">
        <v>40</v>
      </c>
      <c r="F32" s="3"/>
      <c r="G32" s="3"/>
      <c r="H32" s="84"/>
      <c r="I32" s="3"/>
      <c r="J32" s="103"/>
      <c r="K32" s="50"/>
      <c r="L32" s="11"/>
    </row>
    <row r="33" spans="2:12" x14ac:dyDescent="0.2">
      <c r="B33" s="10"/>
      <c r="C33" s="49"/>
      <c r="D33" s="3"/>
      <c r="E33" s="3" t="s">
        <v>41</v>
      </c>
      <c r="F33" s="3"/>
      <c r="G33" s="3"/>
      <c r="H33" s="84"/>
      <c r="I33" s="3"/>
      <c r="J33" s="103"/>
      <c r="K33" s="50"/>
      <c r="L33" s="11"/>
    </row>
    <row r="34" spans="2:12" x14ac:dyDescent="0.2">
      <c r="B34" s="10"/>
      <c r="C34" s="49"/>
      <c r="D34" s="3"/>
      <c r="E34" s="3" t="s">
        <v>31</v>
      </c>
      <c r="F34" s="3"/>
      <c r="G34" s="3"/>
      <c r="H34" s="84"/>
      <c r="I34" s="3"/>
      <c r="J34" s="103">
        <v>5320</v>
      </c>
      <c r="K34" s="50"/>
      <c r="L34" s="11"/>
    </row>
    <row r="35" spans="2:12" x14ac:dyDescent="0.2">
      <c r="B35" s="10"/>
      <c r="C35" s="49"/>
      <c r="D35" s="3"/>
      <c r="E35" s="41" t="s">
        <v>42</v>
      </c>
      <c r="F35" s="41"/>
      <c r="G35" s="3"/>
      <c r="H35" s="84"/>
      <c r="I35" s="3"/>
      <c r="J35" s="103"/>
      <c r="K35" s="50"/>
      <c r="L35" s="11"/>
    </row>
    <row r="36" spans="2:12" x14ac:dyDescent="0.2">
      <c r="B36" s="10"/>
      <c r="C36" s="49"/>
      <c r="D36" s="3"/>
      <c r="E36" s="3" t="s">
        <v>43</v>
      </c>
      <c r="F36" s="3"/>
      <c r="G36" s="3"/>
      <c r="H36" s="84"/>
      <c r="I36" s="3"/>
      <c r="J36" s="103">
        <v>568.41</v>
      </c>
      <c r="K36" s="50"/>
      <c r="L36" s="11"/>
    </row>
    <row r="37" spans="2:12" x14ac:dyDescent="0.2">
      <c r="B37" s="10"/>
      <c r="C37" s="49"/>
      <c r="D37" s="3"/>
      <c r="E37" s="3" t="s">
        <v>29</v>
      </c>
      <c r="F37" s="3"/>
      <c r="G37" s="3"/>
      <c r="H37" s="84"/>
      <c r="I37" s="3"/>
      <c r="J37" s="103"/>
      <c r="K37" s="50"/>
      <c r="L37" s="11"/>
    </row>
    <row r="38" spans="2:12" x14ac:dyDescent="0.2">
      <c r="B38" s="10"/>
      <c r="C38" s="49"/>
      <c r="D38" s="3"/>
      <c r="E38" s="41" t="s">
        <v>44</v>
      </c>
      <c r="F38" s="41"/>
      <c r="G38" s="41"/>
      <c r="H38" s="84"/>
      <c r="I38" s="3"/>
      <c r="J38" s="103">
        <v>200</v>
      </c>
      <c r="K38" s="50"/>
      <c r="L38" s="11"/>
    </row>
    <row r="39" spans="2:12" x14ac:dyDescent="0.2">
      <c r="B39" s="10"/>
      <c r="C39" s="49"/>
      <c r="D39" s="3"/>
      <c r="E39" s="41" t="s">
        <v>45</v>
      </c>
      <c r="F39" s="41"/>
      <c r="G39" s="41"/>
      <c r="H39" s="84"/>
      <c r="I39" s="3"/>
      <c r="J39" s="103"/>
      <c r="K39" s="50"/>
      <c r="L39" s="11"/>
    </row>
    <row r="40" spans="2:12" x14ac:dyDescent="0.2">
      <c r="B40" s="10"/>
      <c r="C40" s="49"/>
      <c r="D40" s="3"/>
      <c r="E40" s="41" t="s">
        <v>10</v>
      </c>
      <c r="F40" s="41"/>
      <c r="G40" s="41"/>
      <c r="H40" s="84"/>
      <c r="I40" s="3"/>
      <c r="J40" s="103"/>
      <c r="K40" s="50"/>
      <c r="L40" s="11"/>
    </row>
    <row r="41" spans="2:12" x14ac:dyDescent="0.2">
      <c r="B41" s="10"/>
      <c r="C41" s="49"/>
      <c r="D41" s="3"/>
      <c r="E41" s="41" t="s">
        <v>11</v>
      </c>
      <c r="F41" s="41"/>
      <c r="G41" s="41"/>
      <c r="H41" s="84"/>
      <c r="I41" s="3"/>
      <c r="J41" s="103"/>
      <c r="K41" s="50"/>
      <c r="L41" s="11"/>
    </row>
    <row r="42" spans="2:12" x14ac:dyDescent="0.2">
      <c r="B42" s="10"/>
      <c r="C42" s="49"/>
      <c r="D42" s="3"/>
      <c r="E42" s="41" t="s">
        <v>52</v>
      </c>
      <c r="F42" s="41"/>
      <c r="G42" s="41"/>
      <c r="H42" s="84"/>
      <c r="I42" s="3"/>
      <c r="J42" s="103"/>
      <c r="K42" s="50"/>
      <c r="L42" s="11"/>
    </row>
    <row r="43" spans="2:12" x14ac:dyDescent="0.2">
      <c r="B43" s="10"/>
      <c r="C43" s="49"/>
      <c r="D43" s="3"/>
      <c r="E43" s="41" t="s">
        <v>65</v>
      </c>
      <c r="F43" s="41"/>
      <c r="G43" s="41"/>
      <c r="H43" s="84"/>
      <c r="I43" s="3"/>
      <c r="J43" s="104"/>
      <c r="K43" s="50"/>
      <c r="L43" s="11"/>
    </row>
    <row r="44" spans="2:12" ht="6" customHeight="1" thickBot="1" x14ac:dyDescent="0.25">
      <c r="B44" s="10"/>
      <c r="C44" s="49"/>
      <c r="D44" s="41"/>
      <c r="E44" s="41"/>
      <c r="F44" s="41"/>
      <c r="G44" s="41"/>
      <c r="H44" s="84"/>
      <c r="I44" s="3"/>
      <c r="J44" s="105"/>
      <c r="K44" s="50"/>
      <c r="L44" s="11"/>
    </row>
    <row r="45" spans="2:12" ht="12.75" thickBot="1" x14ac:dyDescent="0.25">
      <c r="B45" s="10"/>
      <c r="C45" s="49"/>
      <c r="D45" s="52" t="s">
        <v>12</v>
      </c>
      <c r="E45" s="41"/>
      <c r="F45" s="41"/>
      <c r="G45" s="41"/>
      <c r="H45" s="89">
        <f>SUM(H14:H22)</f>
        <v>44644.350000000006</v>
      </c>
      <c r="I45" s="3"/>
      <c r="J45" s="106">
        <f>SUM(J24:J43)</f>
        <v>39935.070000000007</v>
      </c>
      <c r="K45" s="50"/>
      <c r="L45" s="11"/>
    </row>
    <row r="46" spans="2:12" ht="6" customHeight="1" x14ac:dyDescent="0.2">
      <c r="B46" s="10"/>
      <c r="C46" s="53"/>
      <c r="D46" s="54"/>
      <c r="E46" s="54"/>
      <c r="F46" s="54"/>
      <c r="G46" s="54"/>
      <c r="H46" s="90"/>
      <c r="I46" s="55"/>
      <c r="J46" s="90"/>
      <c r="K46" s="56"/>
      <c r="L46" s="11"/>
    </row>
    <row r="47" spans="2:12" x14ac:dyDescent="0.2">
      <c r="B47" s="10"/>
      <c r="C47" s="3"/>
      <c r="D47" s="41"/>
      <c r="E47" s="41"/>
      <c r="F47" s="41"/>
      <c r="G47" s="41"/>
      <c r="H47" s="84"/>
      <c r="I47" s="3"/>
      <c r="J47" s="84"/>
      <c r="K47" s="3"/>
      <c r="L47" s="11"/>
    </row>
    <row r="48" spans="2:12" x14ac:dyDescent="0.2">
      <c r="B48" s="10"/>
      <c r="C48" s="3"/>
      <c r="D48" s="41"/>
      <c r="E48" s="41"/>
      <c r="F48" s="41"/>
      <c r="G48" s="41"/>
      <c r="H48" s="84"/>
      <c r="I48" s="3"/>
      <c r="J48" s="84"/>
      <c r="K48" s="3"/>
      <c r="L48" s="11"/>
    </row>
    <row r="49" spans="2:12" x14ac:dyDescent="0.2">
      <c r="B49" s="10"/>
      <c r="C49" s="3"/>
      <c r="D49" s="41"/>
      <c r="E49" s="41"/>
      <c r="F49" s="41"/>
      <c r="G49" s="41"/>
      <c r="H49" s="84"/>
      <c r="I49" s="3"/>
      <c r="J49" s="84"/>
      <c r="K49" s="3"/>
      <c r="L49" s="11"/>
    </row>
    <row r="50" spans="2:12" x14ac:dyDescent="0.2">
      <c r="B50" s="10"/>
      <c r="C50" s="3"/>
      <c r="D50" s="41"/>
      <c r="E50" s="41"/>
      <c r="F50" s="41"/>
      <c r="G50" s="41"/>
      <c r="H50" s="84"/>
      <c r="I50" s="3"/>
      <c r="J50" s="84"/>
      <c r="K50" s="3"/>
      <c r="L50" s="11"/>
    </row>
    <row r="51" spans="2:12" ht="15" x14ac:dyDescent="0.2">
      <c r="B51" s="10"/>
      <c r="C51" s="43" t="s">
        <v>24</v>
      </c>
      <c r="D51" s="44"/>
      <c r="E51" s="44"/>
      <c r="F51" s="45"/>
      <c r="G51" s="44"/>
      <c r="H51" s="46" t="s">
        <v>0</v>
      </c>
      <c r="I51" s="47"/>
      <c r="J51" s="46" t="s">
        <v>1</v>
      </c>
      <c r="K51" s="48"/>
      <c r="L51" s="11"/>
    </row>
    <row r="52" spans="2:12" ht="6" customHeight="1" x14ac:dyDescent="0.2">
      <c r="B52" s="10"/>
      <c r="C52" s="49"/>
      <c r="D52" s="41"/>
      <c r="E52" s="41"/>
      <c r="F52" s="41"/>
      <c r="G52" s="41"/>
      <c r="H52" s="84"/>
      <c r="I52" s="3"/>
      <c r="J52" s="84"/>
      <c r="K52" s="50"/>
      <c r="L52" s="11"/>
    </row>
    <row r="53" spans="2:12" x14ac:dyDescent="0.2">
      <c r="B53" s="10"/>
      <c r="C53" s="49"/>
      <c r="D53" s="41" t="s">
        <v>46</v>
      </c>
      <c r="E53" s="41"/>
      <c r="F53" s="41"/>
      <c r="G53" s="41"/>
      <c r="H53" s="86"/>
      <c r="I53" s="3"/>
      <c r="J53" s="84"/>
      <c r="K53" s="50"/>
      <c r="L53" s="11"/>
    </row>
    <row r="54" spans="2:12" x14ac:dyDescent="0.2">
      <c r="B54" s="10"/>
      <c r="C54" s="49"/>
      <c r="D54" s="41" t="s">
        <v>32</v>
      </c>
      <c r="E54" s="41"/>
      <c r="F54" s="41"/>
      <c r="G54" s="41"/>
      <c r="H54" s="87"/>
      <c r="I54" s="3"/>
      <c r="J54" s="84"/>
      <c r="K54" s="50"/>
      <c r="L54" s="11"/>
    </row>
    <row r="55" spans="2:12" x14ac:dyDescent="0.2">
      <c r="B55" s="10"/>
      <c r="C55" s="49"/>
      <c r="D55" s="41" t="s">
        <v>60</v>
      </c>
      <c r="E55" s="41"/>
      <c r="F55" s="41"/>
      <c r="G55" s="41"/>
      <c r="H55" s="88"/>
      <c r="I55" s="3"/>
      <c r="J55" s="84"/>
      <c r="K55" s="50"/>
      <c r="L55" s="11"/>
    </row>
    <row r="56" spans="2:12" x14ac:dyDescent="0.2">
      <c r="B56" s="10"/>
      <c r="C56" s="49"/>
      <c r="D56" s="41"/>
      <c r="E56" s="41"/>
      <c r="F56" s="41"/>
      <c r="G56" s="41"/>
      <c r="H56" s="84"/>
      <c r="I56" s="3"/>
      <c r="J56" s="84"/>
      <c r="K56" s="50"/>
      <c r="L56" s="11"/>
    </row>
    <row r="57" spans="2:12" x14ac:dyDescent="0.2">
      <c r="B57" s="10"/>
      <c r="C57" s="49"/>
      <c r="D57" s="41"/>
      <c r="E57" s="41" t="s">
        <v>47</v>
      </c>
      <c r="F57" s="41"/>
      <c r="G57" s="41"/>
      <c r="H57" s="84"/>
      <c r="I57" s="3"/>
      <c r="J57" s="102"/>
      <c r="K57" s="50"/>
      <c r="L57" s="11"/>
    </row>
    <row r="58" spans="2:12" x14ac:dyDescent="0.2">
      <c r="B58" s="10"/>
      <c r="C58" s="49"/>
      <c r="D58" s="3"/>
      <c r="E58" s="41" t="s">
        <v>48</v>
      </c>
      <c r="F58" s="41"/>
      <c r="G58" s="41"/>
      <c r="H58" s="84"/>
      <c r="I58" s="3"/>
      <c r="J58" s="104"/>
      <c r="K58" s="50"/>
      <c r="L58" s="11"/>
    </row>
    <row r="59" spans="2:12" ht="12.75" thickBot="1" x14ac:dyDescent="0.25">
      <c r="B59" s="10"/>
      <c r="C59" s="49"/>
      <c r="D59" s="41"/>
      <c r="E59" s="41"/>
      <c r="F59" s="41"/>
      <c r="G59" s="41"/>
      <c r="H59" s="84"/>
      <c r="I59" s="3"/>
      <c r="J59" s="105"/>
      <c r="K59" s="50"/>
      <c r="L59" s="11"/>
    </row>
    <row r="60" spans="2:12" ht="12.75" thickBot="1" x14ac:dyDescent="0.25">
      <c r="B60" s="10"/>
      <c r="C60" s="49"/>
      <c r="D60" s="52" t="s">
        <v>12</v>
      </c>
      <c r="E60" s="41"/>
      <c r="F60" s="41"/>
      <c r="G60" s="41"/>
      <c r="H60" s="89">
        <f>SUM(H53:H55)</f>
        <v>0</v>
      </c>
      <c r="I60" s="3"/>
      <c r="J60" s="106">
        <f>SUM(J57:J58)</f>
        <v>0</v>
      </c>
      <c r="K60" s="50"/>
      <c r="L60" s="11"/>
    </row>
    <row r="61" spans="2:12" ht="6" customHeight="1" x14ac:dyDescent="0.2">
      <c r="B61" s="10"/>
      <c r="C61" s="53"/>
      <c r="D61" s="54"/>
      <c r="E61" s="54"/>
      <c r="F61" s="54"/>
      <c r="G61" s="54"/>
      <c r="H61" s="90"/>
      <c r="I61" s="55"/>
      <c r="J61" s="90"/>
      <c r="K61" s="56"/>
      <c r="L61" s="11"/>
    </row>
    <row r="62" spans="2:12" s="3" customFormat="1" ht="12.75" thickBot="1" x14ac:dyDescent="0.25">
      <c r="B62" s="12"/>
      <c r="C62" s="13"/>
      <c r="D62" s="57"/>
      <c r="E62" s="57"/>
      <c r="F62" s="57"/>
      <c r="G62" s="57"/>
      <c r="H62" s="91"/>
      <c r="I62" s="13"/>
      <c r="J62" s="91"/>
      <c r="K62" s="13"/>
      <c r="L62" s="14"/>
    </row>
    <row r="63" spans="2:12" s="3" customFormat="1" ht="12.75" thickTop="1" x14ac:dyDescent="0.2">
      <c r="D63" s="41"/>
      <c r="E63" s="41"/>
      <c r="F63" s="41"/>
      <c r="G63" s="41"/>
      <c r="H63" s="84"/>
      <c r="J63" s="84"/>
    </row>
    <row r="64" spans="2:12" s="3" customFormat="1" x14ac:dyDescent="0.2">
      <c r="D64" s="41"/>
      <c r="E64" s="41"/>
      <c r="F64" s="41"/>
      <c r="G64" s="41"/>
      <c r="H64" s="84"/>
      <c r="J64" s="84"/>
    </row>
    <row r="65" spans="2:12" s="3" customFormat="1" x14ac:dyDescent="0.2">
      <c r="D65" s="41"/>
      <c r="E65" s="41"/>
      <c r="F65" s="41"/>
      <c r="G65" s="41"/>
      <c r="H65" s="84"/>
      <c r="J65" s="84"/>
    </row>
    <row r="66" spans="2:12" s="3" customFormat="1" x14ac:dyDescent="0.2">
      <c r="D66" s="41"/>
      <c r="E66" s="41"/>
      <c r="F66" s="41"/>
      <c r="G66" s="41"/>
      <c r="H66" s="84"/>
      <c r="J66" s="84"/>
    </row>
    <row r="67" spans="2:12" s="3" customFormat="1" x14ac:dyDescent="0.2">
      <c r="D67" s="41"/>
      <c r="E67" s="41"/>
      <c r="F67" s="41"/>
      <c r="G67" s="41"/>
      <c r="H67" s="84"/>
      <c r="J67" s="84"/>
    </row>
    <row r="68" spans="2:12" s="3" customFormat="1" x14ac:dyDescent="0.2">
      <c r="D68" s="41"/>
      <c r="E68" s="41"/>
      <c r="F68" s="41"/>
      <c r="G68" s="41"/>
      <c r="H68" s="84"/>
      <c r="J68" s="58" t="s">
        <v>76</v>
      </c>
    </row>
    <row r="69" spans="2:12" s="3" customFormat="1" ht="4.5" customHeight="1" thickBot="1" x14ac:dyDescent="0.25">
      <c r="D69" s="41"/>
      <c r="E69" s="41"/>
      <c r="F69" s="41"/>
      <c r="G69" s="41"/>
      <c r="H69" s="84"/>
      <c r="J69" s="84"/>
    </row>
    <row r="70" spans="2:12" ht="12.75" thickTop="1" x14ac:dyDescent="0.2">
      <c r="B70" s="30"/>
      <c r="C70" s="31"/>
      <c r="D70" s="59"/>
      <c r="E70" s="59"/>
      <c r="F70" s="59"/>
      <c r="G70" s="59"/>
      <c r="H70" s="83"/>
      <c r="I70" s="31"/>
      <c r="J70" s="83"/>
      <c r="K70" s="31"/>
      <c r="L70" s="33"/>
    </row>
    <row r="71" spans="2:12" ht="15" x14ac:dyDescent="0.2">
      <c r="B71" s="10"/>
      <c r="C71" s="43" t="s">
        <v>25</v>
      </c>
      <c r="D71" s="44"/>
      <c r="E71" s="44"/>
      <c r="F71" s="45"/>
      <c r="G71" s="44"/>
      <c r="H71" s="46" t="s">
        <v>0</v>
      </c>
      <c r="I71" s="47"/>
      <c r="J71" s="46" t="s">
        <v>1</v>
      </c>
      <c r="K71" s="48"/>
      <c r="L71" s="11"/>
    </row>
    <row r="72" spans="2:12" ht="6" customHeight="1" x14ac:dyDescent="0.2">
      <c r="B72" s="10"/>
      <c r="C72" s="49"/>
      <c r="D72" s="41"/>
      <c r="E72" s="41"/>
      <c r="F72" s="41"/>
      <c r="G72" s="41"/>
      <c r="H72" s="84"/>
      <c r="I72" s="3"/>
      <c r="J72" s="84"/>
      <c r="K72" s="50"/>
      <c r="L72" s="11"/>
    </row>
    <row r="73" spans="2:12" x14ac:dyDescent="0.2">
      <c r="B73" s="10"/>
      <c r="C73" s="49"/>
      <c r="D73" s="41" t="s">
        <v>13</v>
      </c>
      <c r="E73" s="41"/>
      <c r="F73" s="41"/>
      <c r="G73" s="41"/>
      <c r="H73" s="86"/>
      <c r="I73" s="3"/>
      <c r="J73" s="84"/>
      <c r="K73" s="50"/>
      <c r="L73" s="11"/>
    </row>
    <row r="74" spans="2:12" x14ac:dyDescent="0.2">
      <c r="B74" s="10"/>
      <c r="C74" s="49"/>
      <c r="D74" s="41" t="s">
        <v>7</v>
      </c>
      <c r="E74" s="41"/>
      <c r="F74" s="41"/>
      <c r="G74" s="41"/>
      <c r="H74" s="87">
        <v>852</v>
      </c>
      <c r="I74" s="3"/>
      <c r="J74" s="84"/>
      <c r="K74" s="50"/>
      <c r="L74" s="11"/>
    </row>
    <row r="75" spans="2:12" x14ac:dyDescent="0.2">
      <c r="B75" s="10"/>
      <c r="C75" s="49"/>
      <c r="D75" s="41" t="s">
        <v>14</v>
      </c>
      <c r="E75" s="41"/>
      <c r="F75" s="41"/>
      <c r="G75" s="41"/>
      <c r="H75" s="87">
        <v>2536</v>
      </c>
      <c r="I75" s="3"/>
      <c r="J75" s="84"/>
      <c r="K75" s="50"/>
      <c r="L75" s="11"/>
    </row>
    <row r="76" spans="2:12" x14ac:dyDescent="0.2">
      <c r="B76" s="10"/>
      <c r="C76" s="49"/>
      <c r="D76" s="41" t="s">
        <v>15</v>
      </c>
      <c r="E76" s="41"/>
      <c r="F76" s="41"/>
      <c r="G76" s="41"/>
      <c r="H76" s="87"/>
      <c r="I76" s="3"/>
      <c r="J76" s="84"/>
      <c r="K76" s="50"/>
      <c r="L76" s="11"/>
    </row>
    <row r="77" spans="2:12" x14ac:dyDescent="0.2">
      <c r="B77" s="10"/>
      <c r="C77" s="49"/>
      <c r="D77" s="41" t="s">
        <v>49</v>
      </c>
      <c r="E77" s="41"/>
      <c r="F77" s="41"/>
      <c r="G77" s="41"/>
      <c r="H77" s="87"/>
      <c r="I77" s="3"/>
      <c r="J77" s="84"/>
      <c r="K77" s="50"/>
      <c r="L77" s="11"/>
    </row>
    <row r="78" spans="2:12" x14ac:dyDescent="0.2">
      <c r="B78" s="10"/>
      <c r="C78" s="49"/>
      <c r="D78" s="41" t="s">
        <v>61</v>
      </c>
      <c r="E78" s="41"/>
      <c r="F78" s="41"/>
      <c r="G78" s="41"/>
      <c r="H78" s="87"/>
      <c r="I78" s="3"/>
      <c r="J78" s="84"/>
      <c r="K78" s="50"/>
      <c r="L78" s="11"/>
    </row>
    <row r="79" spans="2:12" x14ac:dyDescent="0.2">
      <c r="B79" s="10"/>
      <c r="C79" s="49"/>
      <c r="D79" s="41" t="s">
        <v>68</v>
      </c>
      <c r="E79" s="41"/>
      <c r="F79" s="41"/>
      <c r="G79" s="41"/>
      <c r="H79" s="87"/>
      <c r="I79" s="3"/>
      <c r="J79" s="84"/>
      <c r="K79" s="50"/>
      <c r="L79" s="11"/>
    </row>
    <row r="80" spans="2:12" x14ac:dyDescent="0.2">
      <c r="B80" s="10"/>
      <c r="C80" s="49"/>
      <c r="D80" s="3" t="s">
        <v>64</v>
      </c>
      <c r="E80" s="3"/>
      <c r="F80" s="3"/>
      <c r="G80" s="3"/>
      <c r="H80" s="88"/>
      <c r="I80" s="3"/>
      <c r="J80" s="84"/>
      <c r="K80" s="50"/>
      <c r="L80" s="11"/>
    </row>
    <row r="81" spans="2:12" ht="11.25" customHeight="1" x14ac:dyDescent="0.2">
      <c r="B81" s="10"/>
      <c r="C81" s="49"/>
      <c r="D81" s="3"/>
      <c r="E81" s="3"/>
      <c r="F81" s="3"/>
      <c r="G81" s="3"/>
      <c r="H81" s="84"/>
      <c r="I81" s="3"/>
      <c r="J81" s="84"/>
      <c r="K81" s="50"/>
      <c r="L81" s="11"/>
    </row>
    <row r="82" spans="2:12" x14ac:dyDescent="0.2">
      <c r="B82" s="10"/>
      <c r="C82" s="49"/>
      <c r="D82" s="3"/>
      <c r="E82" s="3" t="s">
        <v>16</v>
      </c>
      <c r="F82" s="3"/>
      <c r="G82" s="3"/>
      <c r="H82" s="84"/>
      <c r="I82" s="3"/>
      <c r="J82" s="102"/>
      <c r="K82" s="50"/>
      <c r="L82" s="11"/>
    </row>
    <row r="83" spans="2:12" x14ac:dyDescent="0.2">
      <c r="B83" s="10"/>
      <c r="C83" s="49"/>
      <c r="D83" s="3"/>
      <c r="E83" s="3" t="s">
        <v>6</v>
      </c>
      <c r="F83" s="3"/>
      <c r="G83" s="3"/>
      <c r="H83" s="84"/>
      <c r="I83" s="3"/>
      <c r="J83" s="103">
        <v>270.99</v>
      </c>
      <c r="K83" s="50"/>
      <c r="L83" s="11"/>
    </row>
    <row r="84" spans="2:12" x14ac:dyDescent="0.2">
      <c r="B84" s="10"/>
      <c r="C84" s="49"/>
      <c r="D84" s="3"/>
      <c r="E84" s="3" t="s">
        <v>62</v>
      </c>
      <c r="F84" s="3"/>
      <c r="G84" s="3"/>
      <c r="H84" s="84"/>
      <c r="I84" s="3"/>
      <c r="J84" s="103">
        <v>2500</v>
      </c>
      <c r="K84" s="50"/>
      <c r="L84" s="11"/>
    </row>
    <row r="85" spans="2:12" x14ac:dyDescent="0.2">
      <c r="B85" s="10"/>
      <c r="C85" s="49"/>
      <c r="D85" s="3"/>
      <c r="E85" s="3" t="s">
        <v>33</v>
      </c>
      <c r="F85" s="3"/>
      <c r="G85" s="3"/>
      <c r="H85" s="84"/>
      <c r="I85" s="3"/>
      <c r="J85" s="103"/>
      <c r="K85" s="50"/>
      <c r="L85" s="11"/>
    </row>
    <row r="86" spans="2:12" x14ac:dyDescent="0.2">
      <c r="B86" s="10"/>
      <c r="C86" s="49"/>
      <c r="D86" s="3"/>
      <c r="E86" s="3" t="s">
        <v>43</v>
      </c>
      <c r="F86" s="3"/>
      <c r="G86" s="3"/>
      <c r="H86" s="84"/>
      <c r="I86" s="3"/>
      <c r="J86" s="103"/>
      <c r="K86" s="50"/>
      <c r="L86" s="11"/>
    </row>
    <row r="87" spans="2:12" x14ac:dyDescent="0.2">
      <c r="B87" s="10"/>
      <c r="C87" s="49"/>
      <c r="D87" s="3"/>
      <c r="E87" s="3" t="s">
        <v>65</v>
      </c>
      <c r="F87" s="3"/>
      <c r="G87" s="3"/>
      <c r="H87" s="84"/>
      <c r="I87" s="3"/>
      <c r="J87" s="104"/>
      <c r="K87" s="50"/>
      <c r="L87" s="11"/>
    </row>
    <row r="88" spans="2:12" ht="12.6" customHeight="1" thickBot="1" x14ac:dyDescent="0.25">
      <c r="B88" s="10"/>
      <c r="C88" s="49"/>
      <c r="D88" s="3"/>
      <c r="E88" s="3"/>
      <c r="F88" s="3"/>
      <c r="G88" s="3"/>
      <c r="H88" s="84"/>
      <c r="I88" s="3"/>
      <c r="J88" s="105"/>
      <c r="K88" s="50"/>
      <c r="L88" s="11"/>
    </row>
    <row r="89" spans="2:12" ht="12.75" thickBot="1" x14ac:dyDescent="0.25">
      <c r="B89" s="10"/>
      <c r="C89" s="49"/>
      <c r="D89" s="60" t="s">
        <v>12</v>
      </c>
      <c r="E89" s="3"/>
      <c r="F89" s="3"/>
      <c r="G89" s="3"/>
      <c r="H89" s="89">
        <f>SUM(H73:H80)</f>
        <v>3388</v>
      </c>
      <c r="I89" s="3"/>
      <c r="J89" s="106">
        <f>SUM(J82:J87)</f>
        <v>2770.99</v>
      </c>
      <c r="K89" s="50"/>
      <c r="L89" s="11"/>
    </row>
    <row r="90" spans="2:12" ht="6.6" customHeight="1" x14ac:dyDescent="0.2">
      <c r="B90" s="10"/>
      <c r="C90" s="53"/>
      <c r="D90" s="55"/>
      <c r="E90" s="55"/>
      <c r="F90" s="55"/>
      <c r="G90" s="55"/>
      <c r="H90" s="90"/>
      <c r="I90" s="55"/>
      <c r="J90" s="90"/>
      <c r="K90" s="56"/>
      <c r="L90" s="11"/>
    </row>
    <row r="91" spans="2:12" x14ac:dyDescent="0.2">
      <c r="B91" s="10"/>
      <c r="C91" s="3"/>
      <c r="D91" s="3"/>
      <c r="E91" s="3"/>
      <c r="F91" s="3"/>
      <c r="G91" s="3"/>
      <c r="H91" s="84"/>
      <c r="I91" s="3"/>
      <c r="J91" s="84"/>
      <c r="K91" s="3"/>
      <c r="L91" s="11"/>
    </row>
    <row r="92" spans="2:12" x14ac:dyDescent="0.2">
      <c r="B92" s="10"/>
      <c r="C92" s="3"/>
      <c r="D92" s="3"/>
      <c r="E92" s="3"/>
      <c r="F92" s="3"/>
      <c r="G92" s="3"/>
      <c r="H92" s="84"/>
      <c r="I92" s="3"/>
      <c r="J92" s="84"/>
      <c r="K92" s="3"/>
      <c r="L92" s="11"/>
    </row>
    <row r="93" spans="2:12" ht="15" x14ac:dyDescent="0.2">
      <c r="B93" s="10"/>
      <c r="C93" s="61" t="s">
        <v>26</v>
      </c>
      <c r="D93" s="62"/>
      <c r="E93" s="62"/>
      <c r="F93" s="45"/>
      <c r="G93" s="62"/>
      <c r="H93" s="46" t="s">
        <v>0</v>
      </c>
      <c r="I93" s="47"/>
      <c r="J93" s="46" t="s">
        <v>1</v>
      </c>
      <c r="K93" s="48"/>
      <c r="L93" s="11"/>
    </row>
    <row r="94" spans="2:12" ht="6" customHeight="1" x14ac:dyDescent="0.2">
      <c r="B94" s="10"/>
      <c r="C94" s="49"/>
      <c r="D94" s="3"/>
      <c r="E94" s="3"/>
      <c r="F94" s="3"/>
      <c r="G94" s="3"/>
      <c r="H94" s="84"/>
      <c r="I94" s="3"/>
      <c r="J94" s="84"/>
      <c r="K94" s="50"/>
      <c r="L94" s="11"/>
    </row>
    <row r="95" spans="2:12" x14ac:dyDescent="0.2">
      <c r="B95" s="10"/>
      <c r="C95" s="49"/>
      <c r="D95" s="3" t="s">
        <v>17</v>
      </c>
      <c r="E95" s="3"/>
      <c r="F95" s="3"/>
      <c r="G95" s="3"/>
      <c r="H95" s="86"/>
      <c r="I95" s="3"/>
      <c r="J95" s="84"/>
      <c r="K95" s="50"/>
      <c r="L95" s="11"/>
    </row>
    <row r="96" spans="2:12" x14ac:dyDescent="0.2">
      <c r="B96" s="10"/>
      <c r="C96" s="49"/>
      <c r="D96" s="3" t="s">
        <v>34</v>
      </c>
      <c r="E96" s="3"/>
      <c r="F96" s="3"/>
      <c r="G96" s="3"/>
      <c r="H96" s="87"/>
      <c r="I96" s="3"/>
      <c r="J96" s="84"/>
      <c r="K96" s="50"/>
      <c r="L96" s="11"/>
    </row>
    <row r="97" spans="2:12" x14ac:dyDescent="0.2">
      <c r="B97" s="10"/>
      <c r="C97" s="49"/>
      <c r="D97" s="3" t="s">
        <v>67</v>
      </c>
      <c r="E97" s="3"/>
      <c r="F97" s="3"/>
      <c r="G97" s="3"/>
      <c r="H97" s="87">
        <v>5463.2</v>
      </c>
      <c r="I97" s="3"/>
      <c r="J97" s="84"/>
      <c r="K97" s="50"/>
      <c r="L97" s="11"/>
    </row>
    <row r="98" spans="2:12" x14ac:dyDescent="0.2">
      <c r="B98" s="10"/>
      <c r="C98" s="49"/>
      <c r="D98" s="3" t="s">
        <v>18</v>
      </c>
      <c r="E98" s="3"/>
      <c r="F98" s="3"/>
      <c r="G98" s="3"/>
      <c r="H98" s="87"/>
      <c r="I98" s="3"/>
      <c r="J98" s="84"/>
      <c r="K98" s="50"/>
      <c r="L98" s="11"/>
    </row>
    <row r="99" spans="2:12" x14ac:dyDescent="0.2">
      <c r="B99" s="10"/>
      <c r="C99" s="49"/>
      <c r="D99" s="3" t="s">
        <v>63</v>
      </c>
      <c r="E99" s="3"/>
      <c r="F99" s="3"/>
      <c r="G99" s="3"/>
      <c r="H99" s="87"/>
      <c r="I99" s="3"/>
      <c r="J99" s="84"/>
      <c r="K99" s="50"/>
      <c r="L99" s="11"/>
    </row>
    <row r="100" spans="2:12" x14ac:dyDescent="0.2">
      <c r="B100" s="10"/>
      <c r="C100" s="49"/>
      <c r="D100" s="3" t="s">
        <v>64</v>
      </c>
      <c r="E100" s="3"/>
      <c r="F100" s="3"/>
      <c r="G100" s="3"/>
      <c r="H100" s="88"/>
      <c r="I100" s="3"/>
      <c r="J100" s="84"/>
      <c r="K100" s="50"/>
      <c r="L100" s="11"/>
    </row>
    <row r="101" spans="2:12" x14ac:dyDescent="0.2">
      <c r="B101" s="10"/>
      <c r="C101" s="49"/>
      <c r="D101" s="3"/>
      <c r="E101" s="3"/>
      <c r="F101" s="3"/>
      <c r="G101" s="3"/>
      <c r="H101" s="84"/>
      <c r="I101" s="3"/>
      <c r="J101" s="84"/>
      <c r="K101" s="50"/>
      <c r="L101" s="11"/>
    </row>
    <row r="102" spans="2:12" x14ac:dyDescent="0.2">
      <c r="B102" s="10"/>
      <c r="C102" s="49"/>
      <c r="D102" s="3"/>
      <c r="E102" s="3" t="s">
        <v>50</v>
      </c>
      <c r="F102" s="3"/>
      <c r="G102" s="3"/>
      <c r="H102" s="84"/>
      <c r="I102" s="3"/>
      <c r="J102" s="102">
        <v>564.99</v>
      </c>
      <c r="K102" s="50"/>
      <c r="L102" s="11"/>
    </row>
    <row r="103" spans="2:12" x14ac:dyDescent="0.2">
      <c r="B103" s="10"/>
      <c r="C103" s="49"/>
      <c r="D103" s="3"/>
      <c r="E103" s="3" t="s">
        <v>19</v>
      </c>
      <c r="F103" s="3"/>
      <c r="G103" s="3"/>
      <c r="H103" s="84"/>
      <c r="I103" s="3"/>
      <c r="J103" s="103">
        <v>3654.88</v>
      </c>
      <c r="K103" s="50"/>
      <c r="L103" s="11"/>
    </row>
    <row r="104" spans="2:12" x14ac:dyDescent="0.2">
      <c r="B104" s="10"/>
      <c r="C104" s="49"/>
      <c r="D104" s="3"/>
      <c r="E104" s="3" t="s">
        <v>20</v>
      </c>
      <c r="F104" s="3"/>
      <c r="G104" s="3"/>
      <c r="H104" s="84"/>
      <c r="I104" s="3"/>
      <c r="J104" s="103"/>
      <c r="K104" s="50"/>
      <c r="L104" s="11"/>
    </row>
    <row r="105" spans="2:12" x14ac:dyDescent="0.2">
      <c r="B105" s="10"/>
      <c r="C105" s="49"/>
      <c r="D105" s="3"/>
      <c r="E105" s="3" t="s">
        <v>53</v>
      </c>
      <c r="F105" s="3"/>
      <c r="G105" s="3"/>
      <c r="H105" s="84"/>
      <c r="I105" s="3"/>
      <c r="J105" s="103"/>
      <c r="K105" s="50"/>
      <c r="L105" s="11"/>
    </row>
    <row r="106" spans="2:12" x14ac:dyDescent="0.2">
      <c r="B106" s="10"/>
      <c r="C106" s="49"/>
      <c r="D106" s="3"/>
      <c r="E106" s="3" t="s">
        <v>21</v>
      </c>
      <c r="F106" s="3"/>
      <c r="G106" s="3"/>
      <c r="H106" s="84"/>
      <c r="I106" s="3"/>
      <c r="J106" s="103"/>
      <c r="K106" s="50"/>
      <c r="L106" s="11"/>
    </row>
    <row r="107" spans="2:12" x14ac:dyDescent="0.2">
      <c r="B107" s="10"/>
      <c r="C107" s="49"/>
      <c r="D107" s="3"/>
      <c r="E107" s="3" t="s">
        <v>43</v>
      </c>
      <c r="F107" s="3"/>
      <c r="G107" s="3"/>
      <c r="H107" s="84"/>
      <c r="I107" s="3"/>
      <c r="J107" s="103"/>
      <c r="K107" s="50"/>
      <c r="L107" s="11"/>
    </row>
    <row r="108" spans="2:12" x14ac:dyDescent="0.2">
      <c r="B108" s="10"/>
      <c r="C108" s="49"/>
      <c r="D108" s="3"/>
      <c r="E108" s="3" t="s">
        <v>66</v>
      </c>
      <c r="F108" s="3"/>
      <c r="G108" s="3"/>
      <c r="H108" s="84"/>
      <c r="I108" s="3"/>
      <c r="J108" s="103"/>
      <c r="K108" s="50"/>
      <c r="L108" s="11"/>
    </row>
    <row r="109" spans="2:12" x14ac:dyDescent="0.2">
      <c r="B109" s="10"/>
      <c r="C109" s="49"/>
      <c r="D109" s="3"/>
      <c r="E109" s="3" t="s">
        <v>65</v>
      </c>
      <c r="F109" s="3"/>
      <c r="G109" s="3"/>
      <c r="H109" s="84"/>
      <c r="I109" s="3"/>
      <c r="J109" s="104"/>
      <c r="K109" s="50"/>
      <c r="L109" s="11"/>
    </row>
    <row r="110" spans="2:12" ht="12.6" customHeight="1" thickBot="1" x14ac:dyDescent="0.25">
      <c r="B110" s="10"/>
      <c r="C110" s="49"/>
      <c r="D110" s="3"/>
      <c r="E110" s="3"/>
      <c r="F110" s="3"/>
      <c r="G110" s="3"/>
      <c r="H110" s="84"/>
      <c r="I110" s="3"/>
      <c r="J110" s="105"/>
      <c r="K110" s="50"/>
      <c r="L110" s="11"/>
    </row>
    <row r="111" spans="2:12" ht="12.75" thickBot="1" x14ac:dyDescent="0.25">
      <c r="B111" s="10"/>
      <c r="C111" s="49"/>
      <c r="D111" s="60" t="s">
        <v>12</v>
      </c>
      <c r="E111" s="3"/>
      <c r="F111" s="3"/>
      <c r="G111" s="3"/>
      <c r="H111" s="89">
        <f>SUM(H95:H100)</f>
        <v>5463.2</v>
      </c>
      <c r="I111" s="3"/>
      <c r="J111" s="106">
        <f>SUM(J102:J109)</f>
        <v>4219.87</v>
      </c>
      <c r="K111" s="50"/>
      <c r="L111" s="11"/>
    </row>
    <row r="112" spans="2:12" ht="6" customHeight="1" x14ac:dyDescent="0.2">
      <c r="B112" s="10"/>
      <c r="C112" s="53"/>
      <c r="D112" s="55"/>
      <c r="E112" s="55"/>
      <c r="F112" s="55"/>
      <c r="G112" s="55"/>
      <c r="H112" s="90"/>
      <c r="I112" s="55"/>
      <c r="J112" s="107"/>
      <c r="K112" s="56"/>
      <c r="L112" s="11"/>
    </row>
    <row r="113" spans="2:12" ht="5.25" customHeight="1" x14ac:dyDescent="0.2">
      <c r="B113" s="10"/>
      <c r="C113" s="3"/>
      <c r="D113" s="3"/>
      <c r="E113" s="3"/>
      <c r="F113" s="3"/>
      <c r="G113" s="3"/>
      <c r="H113" s="84"/>
      <c r="I113" s="3"/>
      <c r="J113" s="105"/>
      <c r="K113" s="3"/>
      <c r="L113" s="11"/>
    </row>
    <row r="114" spans="2:12" ht="12.75" thickBot="1" x14ac:dyDescent="0.25">
      <c r="B114" s="10"/>
      <c r="C114" s="3"/>
      <c r="D114" s="3"/>
      <c r="E114" s="3"/>
      <c r="F114" s="3"/>
      <c r="G114" s="3"/>
      <c r="H114" s="63" t="s">
        <v>0</v>
      </c>
      <c r="I114" s="64"/>
      <c r="J114" s="63" t="s">
        <v>1</v>
      </c>
      <c r="K114" s="3"/>
      <c r="L114" s="11"/>
    </row>
    <row r="115" spans="2:12" ht="15.75" thickBot="1" x14ac:dyDescent="0.25">
      <c r="B115" s="10"/>
      <c r="C115" s="3"/>
      <c r="D115" s="65" t="s">
        <v>22</v>
      </c>
      <c r="E115" s="65"/>
      <c r="F115" s="66"/>
      <c r="G115" s="3"/>
      <c r="H115" s="92">
        <f>H45+H60+H89+H111</f>
        <v>53495.55</v>
      </c>
      <c r="I115" s="66"/>
      <c r="J115" s="108">
        <f>SUM(J111,J89,J60,J45)</f>
        <v>46925.930000000008</v>
      </c>
      <c r="K115" s="66"/>
      <c r="L115" s="11"/>
    </row>
    <row r="116" spans="2:12" ht="7.5" customHeight="1" thickBot="1" x14ac:dyDescent="0.25">
      <c r="B116" s="10"/>
      <c r="C116" s="3"/>
      <c r="D116" s="68"/>
      <c r="E116" s="68"/>
      <c r="F116" s="66"/>
      <c r="G116" s="3"/>
      <c r="H116" s="93"/>
      <c r="I116" s="66"/>
      <c r="J116" s="93"/>
      <c r="K116" s="66"/>
      <c r="L116" s="11"/>
    </row>
    <row r="117" spans="2:12" ht="16.5" thickBot="1" x14ac:dyDescent="0.25">
      <c r="B117" s="10"/>
      <c r="C117" s="3"/>
      <c r="D117" s="65" t="s">
        <v>23</v>
      </c>
      <c r="E117" s="68"/>
      <c r="F117" s="66"/>
      <c r="G117" s="3"/>
      <c r="H117" s="94">
        <f>H115-J115</f>
        <v>6569.6199999999953</v>
      </c>
      <c r="I117" s="66"/>
      <c r="J117" s="80"/>
      <c r="K117" s="66"/>
      <c r="L117" s="11"/>
    </row>
    <row r="118" spans="2:12" ht="12.75" x14ac:dyDescent="0.2">
      <c r="B118" s="10"/>
      <c r="H118" s="85"/>
      <c r="J118" s="85"/>
      <c r="K118" s="66"/>
      <c r="L118" s="11"/>
    </row>
    <row r="119" spans="2:12" ht="12.75" x14ac:dyDescent="0.2">
      <c r="B119" s="10"/>
      <c r="H119" s="85"/>
      <c r="J119" s="84"/>
      <c r="K119" s="66"/>
      <c r="L119" s="11"/>
    </row>
    <row r="120" spans="2:12" ht="15" customHeight="1" x14ac:dyDescent="0.2">
      <c r="B120" s="10"/>
      <c r="C120" s="3" t="s">
        <v>72</v>
      </c>
      <c r="D120" s="3"/>
      <c r="E120" s="3"/>
      <c r="F120" s="112" t="s">
        <v>73</v>
      </c>
      <c r="G120" s="112"/>
      <c r="H120" s="109"/>
      <c r="I120" s="3"/>
      <c r="J120" s="84"/>
      <c r="K120" s="66"/>
      <c r="L120" s="11"/>
    </row>
    <row r="121" spans="2:12" ht="7.5" customHeight="1" x14ac:dyDescent="0.2">
      <c r="B121" s="10"/>
      <c r="C121" s="3"/>
      <c r="D121" s="3"/>
      <c r="E121" s="3"/>
      <c r="F121" s="9"/>
      <c r="G121" s="9"/>
      <c r="H121" s="110"/>
      <c r="I121" s="3"/>
      <c r="J121" s="84"/>
      <c r="K121" s="66"/>
      <c r="L121" s="11"/>
    </row>
    <row r="122" spans="2:12" ht="15" customHeight="1" x14ac:dyDescent="0.2">
      <c r="B122" s="10"/>
      <c r="C122" s="3"/>
      <c r="D122" s="3"/>
      <c r="E122" s="3"/>
      <c r="F122" s="9" t="s">
        <v>74</v>
      </c>
      <c r="G122" s="9"/>
      <c r="H122" s="111">
        <f>H10+H117</f>
        <v>19456.429999999993</v>
      </c>
      <c r="I122" s="3"/>
      <c r="J122" s="80"/>
      <c r="K122" s="66"/>
      <c r="L122" s="11"/>
    </row>
    <row r="123" spans="2:12" ht="15.75" x14ac:dyDescent="0.2">
      <c r="B123" s="10"/>
      <c r="C123" s="3"/>
      <c r="D123" s="65"/>
      <c r="E123" s="68"/>
      <c r="F123" s="66"/>
      <c r="G123" s="3"/>
      <c r="H123" s="95"/>
      <c r="I123" s="66"/>
      <c r="J123" s="80"/>
      <c r="K123" s="66"/>
      <c r="L123" s="11"/>
    </row>
    <row r="124" spans="2:12" ht="15" customHeight="1" x14ac:dyDescent="0.2">
      <c r="B124" s="10"/>
      <c r="C124" s="3"/>
      <c r="D124" s="3" t="s">
        <v>71</v>
      </c>
      <c r="E124" s="3"/>
      <c r="F124" s="3"/>
      <c r="G124" s="3"/>
      <c r="H124" s="84"/>
      <c r="I124" s="66"/>
      <c r="J124" s="93"/>
      <c r="K124" s="66"/>
      <c r="L124" s="11"/>
    </row>
    <row r="125" spans="2:12" ht="6" customHeight="1" x14ac:dyDescent="0.2">
      <c r="B125" s="10"/>
      <c r="C125" s="71"/>
      <c r="D125" s="72"/>
      <c r="E125" s="72"/>
      <c r="F125" s="72"/>
      <c r="G125" s="72"/>
      <c r="H125" s="96"/>
      <c r="I125" s="72"/>
      <c r="J125" s="96"/>
      <c r="K125" s="74"/>
      <c r="L125" s="11"/>
    </row>
    <row r="126" spans="2:12" ht="15.75" customHeight="1" x14ac:dyDescent="0.2">
      <c r="B126" s="10"/>
      <c r="C126" s="49"/>
      <c r="D126" s="3" t="s">
        <v>75</v>
      </c>
      <c r="E126" s="3"/>
      <c r="F126" s="3"/>
      <c r="G126" s="3"/>
      <c r="H126" s="84"/>
      <c r="I126" s="3"/>
      <c r="J126" s="98">
        <v>2500</v>
      </c>
      <c r="K126" s="50"/>
      <c r="L126" s="11"/>
    </row>
    <row r="127" spans="2:12" ht="4.1500000000000004" customHeight="1" x14ac:dyDescent="0.2">
      <c r="B127" s="10"/>
      <c r="C127" s="49"/>
      <c r="D127" s="3"/>
      <c r="E127" s="3"/>
      <c r="F127" s="3"/>
      <c r="G127" s="3"/>
      <c r="H127" s="84"/>
      <c r="I127" s="3"/>
      <c r="J127" s="99"/>
      <c r="K127" s="50"/>
      <c r="L127" s="11"/>
    </row>
    <row r="128" spans="2:12" x14ac:dyDescent="0.2">
      <c r="B128" s="10"/>
      <c r="C128" s="49"/>
      <c r="D128" s="3" t="s">
        <v>57</v>
      </c>
      <c r="E128" s="3"/>
      <c r="F128" s="3"/>
      <c r="G128" s="3"/>
      <c r="H128" s="84"/>
      <c r="I128" s="3"/>
      <c r="J128" s="99"/>
      <c r="K128" s="50"/>
      <c r="L128" s="11"/>
    </row>
    <row r="129" spans="2:12" ht="16.5" customHeight="1" x14ac:dyDescent="0.2">
      <c r="B129" s="10"/>
      <c r="C129" s="49"/>
      <c r="D129" s="113" t="s">
        <v>80</v>
      </c>
      <c r="E129" s="113"/>
      <c r="F129" s="113"/>
      <c r="G129" s="113"/>
      <c r="H129" s="113"/>
      <c r="I129" s="3"/>
      <c r="J129" s="98">
        <v>6000</v>
      </c>
      <c r="K129" s="50"/>
      <c r="L129" s="11"/>
    </row>
    <row r="130" spans="2:12" ht="17.45" customHeight="1" x14ac:dyDescent="0.2">
      <c r="B130" s="10"/>
      <c r="C130" s="49"/>
      <c r="D130" s="114" t="s">
        <v>78</v>
      </c>
      <c r="E130" s="114"/>
      <c r="F130" s="114"/>
      <c r="G130" s="114"/>
      <c r="H130" s="114"/>
      <c r="I130" s="3"/>
      <c r="J130" s="100"/>
      <c r="K130" s="50"/>
      <c r="L130" s="11"/>
    </row>
    <row r="131" spans="2:12" ht="6" customHeight="1" x14ac:dyDescent="0.2">
      <c r="B131" s="10"/>
      <c r="C131" s="53"/>
      <c r="D131" s="55"/>
      <c r="E131" s="55"/>
      <c r="F131" s="55"/>
      <c r="G131" s="55"/>
      <c r="H131" s="90"/>
      <c r="I131" s="55"/>
      <c r="J131" s="90"/>
      <c r="K131" s="56"/>
      <c r="L131" s="11"/>
    </row>
    <row r="132" spans="2:12" s="3" customFormat="1" x14ac:dyDescent="0.2">
      <c r="B132" s="10"/>
      <c r="H132" s="84"/>
      <c r="J132" s="84"/>
      <c r="L132" s="11"/>
    </row>
    <row r="133" spans="2:12" ht="12.75" thickBot="1" x14ac:dyDescent="0.25">
      <c r="B133" s="12"/>
      <c r="C133" s="13"/>
      <c r="D133" s="13"/>
      <c r="E133" s="13"/>
      <c r="F133" s="13"/>
      <c r="G133" s="13"/>
      <c r="H133" s="91"/>
      <c r="I133" s="13"/>
      <c r="J133" s="91"/>
      <c r="K133" s="13"/>
      <c r="L133" s="14"/>
    </row>
    <row r="134" spans="2:12" ht="12.75" thickTop="1" x14ac:dyDescent="0.2"/>
  </sheetData>
  <mergeCells count="9">
    <mergeCell ref="F120:G120"/>
    <mergeCell ref="D129:H129"/>
    <mergeCell ref="D130:H130"/>
    <mergeCell ref="D1:H1"/>
    <mergeCell ref="K1:N3"/>
    <mergeCell ref="F2:G2"/>
    <mergeCell ref="F3:G3"/>
    <mergeCell ref="H6:K6"/>
    <mergeCell ref="F10:G10"/>
  </mergeCells>
  <pageMargins left="0.85" right="0.27" top="0.79" bottom="0.31" header="0.34" footer="0.33"/>
  <pageSetup paperSize="9" orientation="portrait" horizontalDpi="4294967292" verticalDpi="300" r:id="rId1"/>
  <headerFooter alignWithMargins="0">
    <oddHeader>&amp;L            Anlage zur &amp;"Arial,Fett"Gem 1&amp;"Arial,Standard" - Erklärung&amp;RSeite:  &amp;P</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Jahresabschluss</vt:lpstr>
      <vt:lpstr>Übungsblatt</vt:lpstr>
      <vt:lpstr>Jahresabschluss!Druckbereich</vt:lpstr>
      <vt:lpstr>Übungsblatt!Druckbereich</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Heidolf Baumann</dc:creator>
  <cp:lastModifiedBy>Heukäufer, Monika</cp:lastModifiedBy>
  <cp:lastPrinted>2012-07-12T12:56:05Z</cp:lastPrinted>
  <dcterms:created xsi:type="dcterms:W3CDTF">1997-01-07T08:16:22Z</dcterms:created>
  <dcterms:modified xsi:type="dcterms:W3CDTF">2021-08-18T07:58:57Z</dcterms:modified>
</cp:coreProperties>
</file>